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-Germain sav local\0-MARCHE en cours\Prestations de nettoyage et bionettoyage\BNT2025 DEF\"/>
    </mc:Choice>
  </mc:AlternateContent>
  <xr:revisionPtr revIDLastSave="0" documentId="13_ncr:1_{86B56C6D-60A5-4462-95A8-5AB1F98D8095}" xr6:coauthVersionLast="36" xr6:coauthVersionMax="47" xr10:uidLastSave="{00000000-0000-0000-0000-000000000000}"/>
  <bookViews>
    <workbookView xWindow="0" yWindow="0" windowWidth="19200" windowHeight="6930" tabRatio="810" activeTab="3" xr2:uid="{00000000-000D-0000-FFFF-FFFF00000000}"/>
  </bookViews>
  <sheets>
    <sheet name="Lot 1 BPU GHT" sheetId="5" r:id="rId1"/>
    <sheet name="LOT 1 BPU BDC" sheetId="9" r:id="rId2"/>
    <sheet name="Lot 2 Vitrerie BPU" sheetId="8" r:id="rId3"/>
    <sheet name="Lot 3 Vitrerie CH Gonesse NHG" sheetId="10" r:id="rId4"/>
  </sheets>
  <definedNames>
    <definedName name="_xlnm.Print_Area" localSheetId="1">'LOT 1 BPU BDC'!$A$1:$C$22</definedName>
    <definedName name="_xlnm.Print_Area" localSheetId="0">'Lot 1 BPU GHT'!$A$1:$G$55</definedName>
    <definedName name="_xlnm.Print_Area" localSheetId="2">'Lot 2 Vitrerie BPU'!$A$1:$J$31</definedName>
  </definedNames>
  <calcPr calcId="191028"/>
</workbook>
</file>

<file path=xl/calcChain.xml><?xml version="1.0" encoding="utf-8"?>
<calcChain xmlns="http://schemas.openxmlformats.org/spreadsheetml/2006/main">
  <c r="B69" i="5" l="1"/>
  <c r="B60" i="5"/>
  <c r="B49" i="5" l="1"/>
  <c r="B41" i="5"/>
  <c r="B33" i="5"/>
  <c r="B25" i="5"/>
  <c r="B17" i="5" l="1"/>
</calcChain>
</file>

<file path=xl/sharedStrings.xml><?xml version="1.0" encoding="utf-8"?>
<sst xmlns="http://schemas.openxmlformats.org/spreadsheetml/2006/main" count="187" uniqueCount="90">
  <si>
    <t>PRESTATIONS DE SERVICES DE BIO-NETTOYAGE, D’ENTRETIEN DES LOCAUX ET DE LA VITRERIE POUR LE GHT PLAINE DE FRANCE</t>
  </si>
  <si>
    <t>BORDEREAU DE PRIX UNITAIRE POUR LE GHT</t>
  </si>
  <si>
    <t xml:space="preserve">LOT 1 </t>
  </si>
  <si>
    <t>M2</t>
  </si>
  <si>
    <t>ZONE 0</t>
  </si>
  <si>
    <t>Centre Hospitalier de Gonesse</t>
  </si>
  <si>
    <t>Centre hospitalier de Saint-Denis</t>
  </si>
  <si>
    <t xml:space="preserve">Total GHT </t>
  </si>
  <si>
    <t>Prix pour intervention 1 jour/7</t>
  </si>
  <si>
    <t>Prix pour intervention 2 jours/7</t>
  </si>
  <si>
    <t>Prix pour intervention du lundi au vendredi</t>
  </si>
  <si>
    <t>Prix pour intervention du lundi au samedi</t>
  </si>
  <si>
    <t>Prix pour intervention du lundi au dimanche (jours fériés inclus)</t>
  </si>
  <si>
    <t>Prix mensuels  HT par m²pour les 2 établissements</t>
  </si>
  <si>
    <t>TVA 20 %</t>
  </si>
  <si>
    <t>Prix mensuels M2 TTC</t>
  </si>
  <si>
    <t>ZONE 1</t>
  </si>
  <si>
    <t>Prix pour intervention du lundi au vendredi (5j/7)</t>
  </si>
  <si>
    <t>Prix pour intervention du lundi au samedi (6j/7)</t>
  </si>
  <si>
    <t>Prix mensuels  HT par m² pour les 2 établissements</t>
  </si>
  <si>
    <t>ZONE 2</t>
  </si>
  <si>
    <t>ZONE 3</t>
  </si>
  <si>
    <t>ZONE 4</t>
  </si>
  <si>
    <t>LOT 1</t>
  </si>
  <si>
    <t>Prestation</t>
  </si>
  <si>
    <t>Unité</t>
  </si>
  <si>
    <t>Prix Unitaire HT</t>
  </si>
  <si>
    <t>M²</t>
  </si>
  <si>
    <t>Remise en état local avec sol PVC : murs, porte, fenêtres et vitres à la vapeur ou lessivage manuel au détergent( suivant encrassement), lavage du sol à la monobrosse basse vitesse, aspiration, spray</t>
  </si>
  <si>
    <t>Remise en état après travaux</t>
  </si>
  <si>
    <t xml:space="preserve"> Bionettoyage (hors environnement proche du patient) de chambres d'hospitalisation ou d'hébergement y compris la salle de bain et WC ZONE 2</t>
  </si>
  <si>
    <t xml:space="preserve"> Bionettoyage (hors environnement proche du patient) de chambres d'hospitalisation ou d'hébergement y compris la salle de bain et WC ZONE 3</t>
  </si>
  <si>
    <t xml:space="preserve"> Bionettoyage (environnement proche du patient compris) de chambres d'hospitalisation ou d'hébergement y compris la salle de bain et WC ZONE 2</t>
  </si>
  <si>
    <t xml:space="preserve"> Bionettoyage (environnement proche du patient compris ) de chambres d'hospitalisation ou d'hébergement y compris la salle de bain et WC ZONE 3</t>
  </si>
  <si>
    <t>Bionettoyage des locaux d'accueil, de consultation et locaux logistiques ZONE 1</t>
  </si>
  <si>
    <t>Bionettoyage des locaux d'accueil, de consultation et locaux logistiques ZONE 2</t>
  </si>
  <si>
    <t>Bionettoyage des locaux d'accueil, de consultation et locaux logistiques ZONE 3</t>
  </si>
  <si>
    <t>Nettoyage et désinfection à la vapeur des assises (tissus, PVC, etc)</t>
  </si>
  <si>
    <t>chaise</t>
  </si>
  <si>
    <t>Nettoyage haute pression des parvis extérieurs des bâtiments</t>
  </si>
  <si>
    <t>Nettoyage des bancs parvis extérieurs</t>
  </si>
  <si>
    <t>par assise</t>
  </si>
  <si>
    <t>BORDEREAU DE PRIX UNITAIRE</t>
  </si>
  <si>
    <t>LOT 2 : VITRERIE</t>
  </si>
  <si>
    <t>Centre Hospitalier de Saint-Denis</t>
  </si>
  <si>
    <t xml:space="preserve">Centre Hospitalier de Gonesse </t>
  </si>
  <si>
    <t>Vitrerie prix au M2</t>
  </si>
  <si>
    <t>Vitrerie extérieure simple face de façades accessibles par nacelle intégrée au bâtiment</t>
  </si>
  <si>
    <r>
      <t xml:space="preserve">Vitrerie extérieure  simple face de façades accessibles par nacelle mise à disposition par le Titulaire </t>
    </r>
    <r>
      <rPr>
        <b/>
        <sz val="12"/>
        <rFont val="Calibri"/>
        <family val="2"/>
        <scheme val="minor"/>
      </rPr>
      <t>(Prix hors location du matériel)</t>
    </r>
  </si>
  <si>
    <t>Vitrerie extérieure ou intérieure simple face nécessitant l'intervention de "cordistes" ou "alpiniste"</t>
  </si>
  <si>
    <t>LOCATION DU MATERIEL D'ELEVATION</t>
  </si>
  <si>
    <t xml:space="preserve">Prix de location en € HT </t>
  </si>
  <si>
    <t>Prix de location en € TTC</t>
  </si>
  <si>
    <t>pour une demi journée</t>
  </si>
  <si>
    <t>pour un 1 jour</t>
  </si>
  <si>
    <t>par jour si entre 2 à 5 jours</t>
  </si>
  <si>
    <t>par jour si plus de 5 jours</t>
  </si>
  <si>
    <t>Echaffaudage mobile inférieur à 12 m</t>
  </si>
  <si>
    <t>Camion nacelle 12 m</t>
  </si>
  <si>
    <t>Camion nacelle 16 m</t>
  </si>
  <si>
    <t>Camion nacelle 20 m</t>
  </si>
  <si>
    <t>Camion nacelle 30 m</t>
  </si>
  <si>
    <t>Nacelle automotrice 12 m</t>
  </si>
  <si>
    <t>Nacelle automotrice 16 m</t>
  </si>
  <si>
    <t>Nacelle automotrice 20 m</t>
  </si>
  <si>
    <t>PSEF : autre plateforme mobile d'élévation des personnes</t>
  </si>
  <si>
    <t xml:space="preserve">Remise en état local avec sol thermoplastique : murs, porte, fenêtres et vitres à la vapeur ou lessivage manuel au détergent( suivant encrassement), décapage du sol à la monobrosse basse vitesse, aspiration, neutralisation et pose d'émulsion </t>
  </si>
  <si>
    <t>Remise en état local avec sol carrelage: murs, porte, fenêtres et vitres à la vapeur ou lessivage manuel au détergent,lavage à la monobrosse basse vitesse, aspiration</t>
  </si>
  <si>
    <t>26052*</t>
  </si>
  <si>
    <t>* dont 1518 m² PSO</t>
  </si>
  <si>
    <t>14687*</t>
  </si>
  <si>
    <t>* dont 156 m² PSO</t>
  </si>
  <si>
    <t>Prestations Supplémentaires éventuelles Obligatoires       Structures extra-hospitalières</t>
  </si>
  <si>
    <t>LOT 2 : VITRERIE CH Gonesse NHG</t>
  </si>
  <si>
    <r>
      <t xml:space="preserve">RDC HAUT </t>
    </r>
    <r>
      <rPr>
        <b/>
        <sz val="15"/>
        <rFont val="Times New Roman"/>
        <family val="1"/>
      </rPr>
      <t>BT A</t>
    </r>
  </si>
  <si>
    <t>Quantité estimative</t>
  </si>
  <si>
    <t xml:space="preserve">Prix unitaire HT </t>
  </si>
  <si>
    <t xml:space="preserve">Prix unitaire TTC </t>
  </si>
  <si>
    <t xml:space="preserve">Montant total HT </t>
  </si>
  <si>
    <t xml:space="preserve">Montant total TTC </t>
  </si>
  <si>
    <t>m2</t>
  </si>
  <si>
    <t>164.84</t>
  </si>
  <si>
    <t>97.26</t>
  </si>
  <si>
    <r>
      <t>·</t>
    </r>
    <r>
      <rPr>
        <sz val="7"/>
        <rFont val="Times New Roman"/>
        <family val="1"/>
      </rPr>
      <t xml:space="preserve">       </t>
    </r>
    <r>
      <rPr>
        <b/>
        <sz val="12"/>
        <rFont val="Times New Roman"/>
        <family val="1"/>
      </rPr>
      <t xml:space="preserve">4 passerelles vitrées dans patios ouverts  </t>
    </r>
  </si>
  <si>
    <r>
      <t>·</t>
    </r>
    <r>
      <rPr>
        <sz val="7"/>
        <rFont val="Times New Roman"/>
        <family val="1"/>
      </rPr>
      <t xml:space="preserve">       </t>
    </r>
    <r>
      <rPr>
        <b/>
        <sz val="12"/>
        <rFont val="Times New Roman"/>
        <family val="1"/>
      </rPr>
      <t xml:space="preserve">4 passerelles vitrées dans patios fermés :                 </t>
    </r>
    <r>
      <rPr>
        <sz val="12"/>
        <rFont val="Times New Roman"/>
        <family val="1"/>
      </rPr>
      <t>(unités de soins)</t>
    </r>
  </si>
  <si>
    <r>
      <t>·</t>
    </r>
    <r>
      <rPr>
        <sz val="7"/>
        <rFont val="Times New Roman"/>
        <family val="1"/>
      </rPr>
      <t xml:space="preserve">       </t>
    </r>
    <r>
      <rPr>
        <sz val="12"/>
        <rFont val="Times New Roman"/>
        <family val="1"/>
      </rPr>
      <t>HALL central cafétéria 6 baies vitrées :                  (</t>
    </r>
    <r>
      <rPr>
        <b/>
        <sz val="12"/>
        <rFont val="Times New Roman"/>
        <family val="1"/>
      </rPr>
      <t>hauteur 7 m</t>
    </r>
    <r>
      <rPr>
        <sz val="12"/>
        <rFont val="Times New Roman"/>
        <family val="1"/>
      </rPr>
      <t xml:space="preserve"> sur la hauteur)</t>
    </r>
  </si>
  <si>
    <r>
      <t>RDC BAS</t>
    </r>
    <r>
      <rPr>
        <sz val="12"/>
        <rFont val="Times New Roman"/>
        <family val="1"/>
      </rPr>
      <t xml:space="preserve"> </t>
    </r>
    <r>
      <rPr>
        <b/>
        <sz val="15"/>
        <rFont val="Times New Roman"/>
        <family val="1"/>
      </rPr>
      <t>BT A</t>
    </r>
  </si>
  <si>
    <r>
      <t>SECTEURS SPECIFIQUES 1</t>
    </r>
    <r>
      <rPr>
        <u/>
        <vertAlign val="superscript"/>
        <sz val="12"/>
        <color rgb="FF000000"/>
        <rFont val="Times New Roman"/>
      </rPr>
      <t>er</t>
    </r>
    <r>
      <rPr>
        <u/>
        <sz val="12"/>
        <color rgb="FF000000"/>
        <rFont val="Times New Roman"/>
      </rPr>
      <t xml:space="preserve"> étage  </t>
    </r>
    <r>
      <rPr>
        <b/>
        <sz val="15"/>
        <color rgb="FF000000"/>
        <rFont val="Times New Roman"/>
      </rPr>
      <t>BT B</t>
    </r>
  </si>
  <si>
    <t>2 patios: BLOC oprératoire sans ouverture</t>
  </si>
  <si>
    <t xml:space="preserve">TOTAL vitrerie (1 face exterieure)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</si>
</sst>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i/>
      <sz val="10"/>
      <name val="Arial"/>
      <family val="2"/>
    </font>
    <font>
      <i/>
      <sz val="12"/>
      <name val="Calibri"/>
      <family val="2"/>
      <scheme val="minor"/>
    </font>
    <font>
      <b/>
      <sz val="22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2060"/>
      <name val="Calibri"/>
      <family val="2"/>
    </font>
    <font>
      <sz val="12"/>
      <name val="Calibri"/>
      <family val="2"/>
    </font>
    <font>
      <b/>
      <i/>
      <sz val="10"/>
      <color rgb="FF0070C0"/>
      <name val="Arial"/>
      <family val="2"/>
    </font>
    <font>
      <b/>
      <sz val="10"/>
      <color rgb="FF0070C0"/>
      <name val="Calibri"/>
      <family val="2"/>
      <scheme val="minor"/>
    </font>
    <font>
      <u/>
      <sz val="12"/>
      <name val="Times New Roman"/>
      <family val="1"/>
    </font>
    <font>
      <b/>
      <sz val="15"/>
      <name val="Times New Roman"/>
      <family val="1"/>
    </font>
    <font>
      <sz val="12"/>
      <name val="Times New Roman"/>
      <family val="1"/>
    </font>
    <font>
      <sz val="7"/>
      <name val="Times New Roman"/>
      <family val="1"/>
    </font>
    <font>
      <b/>
      <sz val="12"/>
      <name val="Times New Roman"/>
      <family val="1"/>
    </font>
    <font>
      <sz val="12"/>
      <name val="Symbol"/>
      <family val="1"/>
      <charset val="2"/>
    </font>
    <font>
      <u/>
      <sz val="12"/>
      <color rgb="FF000000"/>
      <name val="Times New Roman"/>
    </font>
    <font>
      <u/>
      <vertAlign val="superscript"/>
      <sz val="12"/>
      <color rgb="FF000000"/>
      <name val="Times New Roman"/>
    </font>
    <font>
      <b/>
      <sz val="15"/>
      <color rgb="FF00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B2A1C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rgb="FF000000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0" fontId="2" fillId="0" borderId="0"/>
  </cellStyleXfs>
  <cellXfs count="17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10" fillId="4" borderId="0" xfId="0" applyFont="1" applyFill="1"/>
    <xf numFmtId="0" fontId="8" fillId="4" borderId="0" xfId="0" applyFont="1" applyFill="1"/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8" fillId="4" borderId="0" xfId="0" applyFont="1" applyFill="1" applyAlignment="1">
      <alignment horizontal="center"/>
    </xf>
    <xf numFmtId="164" fontId="4" fillId="4" borderId="1" xfId="0" applyNumberFormat="1" applyFont="1" applyFill="1" applyBorder="1" applyAlignment="1">
      <alignment horizontal="center" vertical="center"/>
    </xf>
    <xf numFmtId="9" fontId="11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4" fontId="14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164" fontId="7" fillId="4" borderId="18" xfId="0" applyNumberFormat="1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/>
    </xf>
    <xf numFmtId="0" fontId="6" fillId="0" borderId="13" xfId="0" applyFont="1" applyBorder="1" applyAlignment="1">
      <alignment horizontal="center" wrapText="1"/>
    </xf>
    <xf numFmtId="0" fontId="5" fillId="4" borderId="21" xfId="0" applyFont="1" applyFill="1" applyBorder="1" applyAlignment="1">
      <alignment vertical="top"/>
    </xf>
    <xf numFmtId="0" fontId="5" fillId="4" borderId="12" xfId="0" applyFont="1" applyFill="1" applyBorder="1" applyAlignment="1">
      <alignment vertical="top"/>
    </xf>
    <xf numFmtId="164" fontId="15" fillId="0" borderId="3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wrapText="1"/>
    </xf>
    <xf numFmtId="49" fontId="3" fillId="4" borderId="22" xfId="0" applyNumberFormat="1" applyFont="1" applyFill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164" fontId="15" fillId="0" borderId="24" xfId="0" applyNumberFormat="1" applyFont="1" applyBorder="1" applyAlignment="1">
      <alignment horizontal="left" vertical="center" wrapText="1"/>
    </xf>
    <xf numFmtId="164" fontId="14" fillId="0" borderId="25" xfId="0" applyNumberFormat="1" applyFont="1" applyBorder="1" applyAlignment="1">
      <alignment vertical="center" wrapText="1"/>
    </xf>
    <xf numFmtId="0" fontId="11" fillId="0" borderId="24" xfId="0" applyFont="1" applyBorder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11" fillId="0" borderId="26" xfId="0" applyFont="1" applyBorder="1" applyAlignment="1">
      <alignment horizontal="left" wrapText="1"/>
    </xf>
    <xf numFmtId="0" fontId="11" fillId="0" borderId="27" xfId="0" applyFont="1" applyBorder="1" applyAlignment="1">
      <alignment horizontal="left" wrapText="1"/>
    </xf>
    <xf numFmtId="0" fontId="4" fillId="0" borderId="28" xfId="0" applyFont="1" applyBorder="1" applyAlignment="1">
      <alignment horizontal="center"/>
    </xf>
    <xf numFmtId="0" fontId="11" fillId="0" borderId="28" xfId="0" applyFont="1" applyBorder="1" applyAlignment="1">
      <alignment horizontal="center" wrapText="1"/>
    </xf>
    <xf numFmtId="0" fontId="11" fillId="0" borderId="29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49" fontId="3" fillId="4" borderId="30" xfId="0" applyNumberFormat="1" applyFont="1" applyFill="1" applyBorder="1" applyAlignment="1">
      <alignment horizontal="center" vertical="center" wrapText="1"/>
    </xf>
    <xf numFmtId="49" fontId="3" fillId="4" borderId="31" xfId="0" applyNumberFormat="1" applyFont="1" applyFill="1" applyBorder="1" applyAlignment="1">
      <alignment horizontal="center" vertical="center" wrapText="1"/>
    </xf>
    <xf numFmtId="49" fontId="3" fillId="4" borderId="32" xfId="0" applyNumberFormat="1" applyFont="1" applyFill="1" applyBorder="1" applyAlignment="1">
      <alignment horizontal="center" vertical="center" wrapText="1"/>
    </xf>
    <xf numFmtId="164" fontId="15" fillId="0" borderId="32" xfId="0" applyNumberFormat="1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/>
    </xf>
    <xf numFmtId="164" fontId="14" fillId="0" borderId="32" xfId="0" applyNumberFormat="1" applyFont="1" applyBorder="1" applyAlignment="1">
      <alignment vertical="center" wrapText="1"/>
    </xf>
    <xf numFmtId="0" fontId="11" fillId="0" borderId="32" xfId="0" applyFont="1" applyBorder="1" applyAlignment="1">
      <alignment horizontal="left" wrapText="1"/>
    </xf>
    <xf numFmtId="0" fontId="11" fillId="0" borderId="32" xfId="0" applyFont="1" applyBorder="1" applyAlignment="1">
      <alignment horizontal="center" wrapText="1"/>
    </xf>
    <xf numFmtId="49" fontId="3" fillId="4" borderId="34" xfId="0" applyNumberFormat="1" applyFont="1" applyFill="1" applyBorder="1" applyAlignment="1">
      <alignment horizontal="center" vertical="center" wrapText="1"/>
    </xf>
    <xf numFmtId="164" fontId="14" fillId="0" borderId="34" xfId="0" applyNumberFormat="1" applyFont="1" applyBorder="1" applyAlignment="1">
      <alignment vertical="center" wrapText="1"/>
    </xf>
    <xf numFmtId="0" fontId="11" fillId="0" borderId="33" xfId="0" applyFont="1" applyBorder="1" applyAlignment="1">
      <alignment horizontal="left" wrapText="1"/>
    </xf>
    <xf numFmtId="0" fontId="11" fillId="0" borderId="34" xfId="0" applyFont="1" applyBorder="1" applyAlignment="1">
      <alignment horizontal="left" wrapText="1"/>
    </xf>
    <xf numFmtId="0" fontId="11" fillId="0" borderId="35" xfId="0" applyFont="1" applyBorder="1" applyAlignment="1">
      <alignment horizontal="left" wrapText="1"/>
    </xf>
    <xf numFmtId="0" fontId="11" fillId="0" borderId="36" xfId="0" applyFont="1" applyBorder="1" applyAlignment="1">
      <alignment horizontal="left" wrapText="1"/>
    </xf>
    <xf numFmtId="0" fontId="4" fillId="0" borderId="36" xfId="0" applyFont="1" applyBorder="1" applyAlignment="1">
      <alignment horizontal="center"/>
    </xf>
    <xf numFmtId="0" fontId="11" fillId="0" borderId="36" xfId="0" applyFont="1" applyBorder="1" applyAlignment="1">
      <alignment horizontal="center" wrapText="1"/>
    </xf>
    <xf numFmtId="0" fontId="11" fillId="0" borderId="37" xfId="0" applyFont="1" applyBorder="1" applyAlignment="1">
      <alignment horizontal="left" wrapText="1"/>
    </xf>
    <xf numFmtId="0" fontId="5" fillId="4" borderId="0" xfId="0" applyFont="1" applyFill="1" applyAlignment="1">
      <alignment vertical="top"/>
    </xf>
    <xf numFmtId="0" fontId="6" fillId="0" borderId="0" xfId="0" applyFont="1" applyAlignment="1">
      <alignment horizontal="center" wrapText="1"/>
    </xf>
    <xf numFmtId="49" fontId="3" fillId="4" borderId="40" xfId="0" applyNumberFormat="1" applyFont="1" applyFill="1" applyBorder="1" applyAlignment="1">
      <alignment horizontal="center" vertical="center" wrapText="1"/>
    </xf>
    <xf numFmtId="49" fontId="3" fillId="4" borderId="41" xfId="0" applyNumberFormat="1" applyFont="1" applyFill="1" applyBorder="1" applyAlignment="1">
      <alignment horizontal="center" vertical="center" wrapText="1"/>
    </xf>
    <xf numFmtId="0" fontId="4" fillId="0" borderId="7" xfId="0" applyFont="1" applyBorder="1"/>
    <xf numFmtId="3" fontId="0" fillId="0" borderId="0" xfId="0" applyNumberFormat="1"/>
    <xf numFmtId="3" fontId="4" fillId="0" borderId="0" xfId="0" applyNumberFormat="1" applyFont="1"/>
    <xf numFmtId="3" fontId="2" fillId="0" borderId="9" xfId="0" applyNumberFormat="1" applyFont="1" applyBorder="1" applyAlignment="1">
      <alignment horizontal="center" wrapText="1"/>
    </xf>
    <xf numFmtId="3" fontId="15" fillId="0" borderId="3" xfId="0" applyNumberFormat="1" applyFont="1" applyBorder="1" applyAlignment="1">
      <alignment horizontal="left" vertical="center" wrapText="1"/>
    </xf>
    <xf numFmtId="3" fontId="11" fillId="0" borderId="3" xfId="0" applyNumberFormat="1" applyFont="1" applyBorder="1" applyAlignment="1">
      <alignment horizontal="left" wrapText="1"/>
    </xf>
    <xf numFmtId="3" fontId="11" fillId="0" borderId="27" xfId="0" applyNumberFormat="1" applyFont="1" applyBorder="1" applyAlignment="1">
      <alignment horizontal="left" wrapText="1"/>
    </xf>
    <xf numFmtId="3" fontId="11" fillId="0" borderId="0" xfId="0" applyNumberFormat="1" applyFont="1" applyAlignment="1">
      <alignment horizontal="left" wrapText="1"/>
    </xf>
    <xf numFmtId="3" fontId="11" fillId="0" borderId="38" xfId="0" applyNumberFormat="1" applyFont="1" applyBorder="1" applyAlignment="1">
      <alignment horizontal="left" wrapText="1"/>
    </xf>
    <xf numFmtId="3" fontId="11" fillId="0" borderId="39" xfId="0" applyNumberFormat="1" applyFont="1" applyBorder="1" applyAlignment="1">
      <alignment horizontal="left" wrapText="1"/>
    </xf>
    <xf numFmtId="3" fontId="11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top" wrapText="1"/>
    </xf>
    <xf numFmtId="3" fontId="4" fillId="0" borderId="0" xfId="0" applyNumberFormat="1" applyFont="1" applyAlignment="1">
      <alignment vertical="center"/>
    </xf>
    <xf numFmtId="3" fontId="6" fillId="0" borderId="16" xfId="0" applyNumberFormat="1" applyFont="1" applyBorder="1"/>
    <xf numFmtId="3" fontId="11" fillId="0" borderId="1" xfId="0" applyNumberFormat="1" applyFont="1" applyBorder="1" applyAlignment="1">
      <alignment horizontal="left" wrapText="1"/>
    </xf>
    <xf numFmtId="3" fontId="11" fillId="0" borderId="28" xfId="0" applyNumberFormat="1" applyFont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3" fontId="6" fillId="0" borderId="43" xfId="0" applyNumberFormat="1" applyFont="1" applyBorder="1" applyAlignment="1">
      <alignment vertical="center"/>
    </xf>
    <xf numFmtId="49" fontId="3" fillId="4" borderId="7" xfId="0" applyNumberFormat="1" applyFont="1" applyFill="1" applyBorder="1" applyAlignment="1">
      <alignment horizontal="center" vertical="center" wrapText="1"/>
    </xf>
    <xf numFmtId="49" fontId="3" fillId="4" borderId="8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0" fillId="4" borderId="0" xfId="0" applyFill="1"/>
    <xf numFmtId="0" fontId="9" fillId="6" borderId="0" xfId="0" applyFont="1" applyFill="1" applyAlignment="1">
      <alignment horizontal="center" wrapText="1"/>
    </xf>
    <xf numFmtId="0" fontId="10" fillId="6" borderId="0" xfId="0" applyFont="1" applyFill="1"/>
    <xf numFmtId="0" fontId="0" fillId="6" borderId="0" xfId="0" applyFill="1"/>
    <xf numFmtId="0" fontId="8" fillId="6" borderId="0" xfId="0" applyFont="1" applyFill="1" applyAlignment="1">
      <alignment horizontal="center"/>
    </xf>
    <xf numFmtId="0" fontId="8" fillId="6" borderId="0" xfId="0" applyFont="1" applyFill="1"/>
    <xf numFmtId="0" fontId="22" fillId="6" borderId="0" xfId="0" applyFont="1" applyFill="1" applyAlignment="1">
      <alignment horizontal="center" wrapText="1"/>
    </xf>
    <xf numFmtId="0" fontId="23" fillId="0" borderId="50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5" fillId="4" borderId="10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4" borderId="10" xfId="0" applyFont="1" applyFill="1" applyBorder="1" applyAlignment="1">
      <alignment vertical="center"/>
    </xf>
    <xf numFmtId="0" fontId="5" fillId="0" borderId="10" xfId="0" applyFont="1" applyBorder="1" applyAlignment="1">
      <alignment vertical="center"/>
    </xf>
    <xf numFmtId="3" fontId="18" fillId="5" borderId="42" xfId="0" applyNumberFormat="1" applyFont="1" applyFill="1" applyBorder="1" applyAlignment="1">
      <alignment horizontal="center" vertical="center" wrapText="1"/>
    </xf>
    <xf numFmtId="3" fontId="19" fillId="4" borderId="42" xfId="0" applyNumberFormat="1" applyFont="1" applyFill="1" applyBorder="1" applyAlignment="1">
      <alignment horizontal="center" vertical="center"/>
    </xf>
    <xf numFmtId="3" fontId="6" fillId="0" borderId="43" xfId="0" applyNumberFormat="1" applyFont="1" applyBorder="1" applyAlignment="1">
      <alignment horizontal="center" vertical="center"/>
    </xf>
    <xf numFmtId="0" fontId="24" fillId="4" borderId="51" xfId="0" applyFont="1" applyFill="1" applyBorder="1" applyAlignment="1">
      <alignment horizontal="center" vertical="center"/>
    </xf>
    <xf numFmtId="164" fontId="24" fillId="4" borderId="17" xfId="0" applyNumberFormat="1" applyFont="1" applyFill="1" applyBorder="1" applyAlignment="1">
      <alignment horizontal="center" vertical="center"/>
    </xf>
    <xf numFmtId="0" fontId="24" fillId="4" borderId="52" xfId="0" applyFont="1" applyFill="1" applyBorder="1" applyAlignment="1">
      <alignment horizontal="center" vertical="center"/>
    </xf>
    <xf numFmtId="164" fontId="24" fillId="4" borderId="18" xfId="0" applyNumberFormat="1" applyFont="1" applyFill="1" applyBorder="1" applyAlignment="1">
      <alignment horizontal="center" vertical="center"/>
    </xf>
    <xf numFmtId="0" fontId="24" fillId="4" borderId="53" xfId="0" applyFont="1" applyFill="1" applyBorder="1" applyAlignment="1">
      <alignment horizontal="center" vertical="center"/>
    </xf>
    <xf numFmtId="164" fontId="24" fillId="4" borderId="54" xfId="0" applyNumberFormat="1" applyFont="1" applyFill="1" applyBorder="1" applyAlignment="1">
      <alignment horizontal="center" vertical="center"/>
    </xf>
    <xf numFmtId="0" fontId="24" fillId="4" borderId="21" xfId="0" applyFont="1" applyFill="1" applyBorder="1" applyAlignment="1">
      <alignment horizontal="center" vertical="center"/>
    </xf>
    <xf numFmtId="164" fontId="24" fillId="4" borderId="19" xfId="0" applyNumberFormat="1" applyFont="1" applyFill="1" applyBorder="1" applyAlignment="1">
      <alignment horizontal="center" vertical="center"/>
    </xf>
    <xf numFmtId="0" fontId="24" fillId="4" borderId="51" xfId="0" applyFont="1" applyFill="1" applyBorder="1" applyAlignment="1">
      <alignment vertical="center" wrapText="1"/>
    </xf>
    <xf numFmtId="0" fontId="24" fillId="4" borderId="53" xfId="0" applyFont="1" applyFill="1" applyBorder="1" applyAlignment="1">
      <alignment vertical="center" wrapText="1"/>
    </xf>
    <xf numFmtId="0" fontId="24" fillId="4" borderId="52" xfId="0" applyFont="1" applyFill="1" applyBorder="1" applyAlignment="1">
      <alignment vertical="center" wrapText="1"/>
    </xf>
    <xf numFmtId="0" fontId="24" fillId="4" borderId="52" xfId="0" applyFont="1" applyFill="1" applyBorder="1" applyAlignment="1">
      <alignment vertical="center"/>
    </xf>
    <xf numFmtId="0" fontId="24" fillId="4" borderId="21" xfId="0" applyFont="1" applyFill="1" applyBorder="1" applyAlignment="1">
      <alignment vertical="center"/>
    </xf>
    <xf numFmtId="3" fontId="19" fillId="4" borderId="42" xfId="0" applyNumberFormat="1" applyFont="1" applyFill="1" applyBorder="1" applyAlignment="1">
      <alignment horizontal="center" vertical="top"/>
    </xf>
    <xf numFmtId="3" fontId="18" fillId="4" borderId="42" xfId="0" applyNumberFormat="1" applyFont="1" applyFill="1" applyBorder="1" applyAlignment="1">
      <alignment horizontal="center" vertical="center" wrapText="1"/>
    </xf>
    <xf numFmtId="3" fontId="25" fillId="4" borderId="42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Alignment="1">
      <alignment vertical="center"/>
    </xf>
    <xf numFmtId="0" fontId="8" fillId="2" borderId="0" xfId="0" applyFont="1" applyFill="1" applyAlignment="1">
      <alignment horizontal="center"/>
    </xf>
    <xf numFmtId="0" fontId="29" fillId="0" borderId="0" xfId="0" applyFont="1" applyAlignment="1">
      <alignment horizontal="left" vertical="center" indent="7"/>
    </xf>
    <xf numFmtId="0" fontId="32" fillId="0" borderId="0" xfId="0" applyFont="1" applyAlignment="1">
      <alignment horizontal="left" vertical="center" indent="4"/>
    </xf>
    <xf numFmtId="0" fontId="32" fillId="0" borderId="0" xfId="0" applyFont="1" applyAlignment="1">
      <alignment horizontal="left" vertical="center" wrapText="1" indent="4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55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6" fillId="0" borderId="1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0" fillId="0" borderId="46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2" fillId="2" borderId="0" xfId="0" applyFont="1" applyFill="1" applyAlignment="1">
      <alignment horizontal="center" wrapText="1"/>
    </xf>
    <xf numFmtId="0" fontId="15" fillId="0" borderId="10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164" fontId="3" fillId="0" borderId="16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11" xfId="0" applyFont="1" applyFill="1" applyBorder="1" applyAlignment="1">
      <alignment horizontal="left" vertical="center"/>
    </xf>
    <xf numFmtId="0" fontId="15" fillId="4" borderId="15" xfId="0" applyFont="1" applyFill="1" applyBorder="1" applyAlignment="1">
      <alignment horizontal="left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64" fontId="7" fillId="0" borderId="16" xfId="0" applyNumberFormat="1" applyFont="1" applyBorder="1" applyAlignment="1">
      <alignment horizontal="center" vertical="center"/>
    </xf>
    <xf numFmtId="0" fontId="33" fillId="7" borderId="0" xfId="0" applyFont="1" applyFill="1" applyAlignment="1">
      <alignment vertical="center" wrapText="1"/>
    </xf>
    <xf numFmtId="0" fontId="2" fillId="0" borderId="0" xfId="0" applyFont="1" applyAlignment="1">
      <alignment horizontal="center"/>
    </xf>
    <xf numFmtId="0" fontId="27" fillId="7" borderId="0" xfId="0" applyFont="1" applyFill="1" applyAlignment="1">
      <alignment vertical="center"/>
    </xf>
  </cellXfs>
  <cellStyles count="2">
    <cellStyle name="Normal" xfId="0" builtinId="0"/>
    <cellStyle name="Normal 10" xfId="1" xr:uid="{00000000-0005-0000-0000-000001000000}"/>
  </cellStyles>
  <dxfs count="0"/>
  <tableStyles count="0" defaultTableStyle="TableStyleMedium2" defaultPivotStyle="PivotStyleLight16"/>
  <colors>
    <mruColors>
      <color rgb="FFCAA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405150</xdr:colOff>
      <xdr:row>1</xdr:row>
      <xdr:rowOff>114204</xdr:rowOff>
    </xdr:from>
    <xdr:to>
      <xdr:col>0</xdr:col>
      <xdr:colOff>2065674</xdr:colOff>
      <xdr:row>5</xdr:row>
      <xdr:rowOff>4715</xdr:rowOff>
    </xdr:to>
    <xdr:pic>
      <xdr:nvPicPr>
        <xdr:cNvPr id="2" name="Image 1" descr="Petites annonces - Le CH St Denis Delafontaine recrut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150" y="277765"/>
          <a:ext cx="1663699" cy="53359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425738</xdr:colOff>
      <xdr:row>0</xdr:row>
      <xdr:rowOff>0</xdr:rowOff>
    </xdr:from>
    <xdr:to>
      <xdr:col>4</xdr:col>
      <xdr:colOff>174394</xdr:colOff>
      <xdr:row>6</xdr:row>
      <xdr:rowOff>38100</xdr:rowOff>
    </xdr:to>
    <xdr:pic>
      <xdr:nvPicPr>
        <xdr:cNvPr id="3" name="Image 2" descr="logoGHTplainedefrance-vectorise8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7556" y="0"/>
          <a:ext cx="2519565" cy="990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1199765</xdr:colOff>
      <xdr:row>2</xdr:row>
      <xdr:rowOff>17895</xdr:rowOff>
    </xdr:from>
    <xdr:to>
      <xdr:col>6</xdr:col>
      <xdr:colOff>1375833</xdr:colOff>
      <xdr:row>5</xdr:row>
      <xdr:rowOff>76969</xdr:rowOff>
    </xdr:to>
    <xdr:pic>
      <xdr:nvPicPr>
        <xdr:cNvPr id="4" name="Image 3" descr="C:\Users\JCORBERAND\AppData\Local\Microsoft\Windows\INetCache\Content.MSO\E3DFF825.tmp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3553" y="345016"/>
          <a:ext cx="1648113" cy="5497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212726</xdr:colOff>
      <xdr:row>1</xdr:row>
      <xdr:rowOff>123825</xdr:rowOff>
    </xdr:from>
    <xdr:to>
      <xdr:col>0</xdr:col>
      <xdr:colOff>1841500</xdr:colOff>
      <xdr:row>4</xdr:row>
      <xdr:rowOff>142875</xdr:rowOff>
    </xdr:to>
    <xdr:pic>
      <xdr:nvPicPr>
        <xdr:cNvPr id="2" name="Image 1" descr="Petites annonces - Le CH St Denis Delafontaine recrut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726" y="288925"/>
          <a:ext cx="1628774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330200</xdr:colOff>
      <xdr:row>0</xdr:row>
      <xdr:rowOff>57150</xdr:rowOff>
    </xdr:from>
    <xdr:to>
      <xdr:col>4</xdr:col>
      <xdr:colOff>1146810</xdr:colOff>
      <xdr:row>6</xdr:row>
      <xdr:rowOff>63500</xdr:rowOff>
    </xdr:to>
    <xdr:pic>
      <xdr:nvPicPr>
        <xdr:cNvPr id="3" name="Image 2" descr="logoGHTplainedefrance-vectorise80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8200" y="57150"/>
          <a:ext cx="2651760" cy="996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635000</xdr:colOff>
      <xdr:row>2</xdr:row>
      <xdr:rowOff>76200</xdr:rowOff>
    </xdr:from>
    <xdr:to>
      <xdr:col>6</xdr:col>
      <xdr:colOff>952500</xdr:colOff>
      <xdr:row>5</xdr:row>
      <xdr:rowOff>95249</xdr:rowOff>
    </xdr:to>
    <xdr:pic>
      <xdr:nvPicPr>
        <xdr:cNvPr id="4" name="Image 3" descr="C:\Users\JCORBERAND\AppData\Local\Microsoft\Windows\INetCache\Content.MSO\E3DFF825.tmp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0900" y="400050"/>
          <a:ext cx="1644650" cy="5143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212726</xdr:colOff>
      <xdr:row>1</xdr:row>
      <xdr:rowOff>123825</xdr:rowOff>
    </xdr:from>
    <xdr:to>
      <xdr:col>0</xdr:col>
      <xdr:colOff>1841500</xdr:colOff>
      <xdr:row>4</xdr:row>
      <xdr:rowOff>142875</xdr:rowOff>
    </xdr:to>
    <xdr:pic>
      <xdr:nvPicPr>
        <xdr:cNvPr id="2" name="Image 1" descr="Petites annonces - Le CH St Denis Delafontaine recrute">
          <a:extLst>
            <a:ext uri="{FF2B5EF4-FFF2-40B4-BE49-F238E27FC236}">
              <a16:creationId xmlns:a16="http://schemas.microsoft.com/office/drawing/2014/main" id="{04C79713-8732-4C80-935E-4EF4D14ACE8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726" y="288925"/>
          <a:ext cx="1628774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330200</xdr:colOff>
      <xdr:row>0</xdr:row>
      <xdr:rowOff>57150</xdr:rowOff>
    </xdr:from>
    <xdr:to>
      <xdr:col>4</xdr:col>
      <xdr:colOff>10160</xdr:colOff>
      <xdr:row>6</xdr:row>
      <xdr:rowOff>69850</xdr:rowOff>
    </xdr:to>
    <xdr:pic>
      <xdr:nvPicPr>
        <xdr:cNvPr id="3" name="Image 2" descr="logoGHTplainedefrance-vectorise800">
          <a:extLst>
            <a:ext uri="{FF2B5EF4-FFF2-40B4-BE49-F238E27FC236}">
              <a16:creationId xmlns:a16="http://schemas.microsoft.com/office/drawing/2014/main" id="{F101A30B-19C8-4AF7-BFC7-66165FAD46D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57150"/>
          <a:ext cx="2651760" cy="965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635000</xdr:colOff>
      <xdr:row>2</xdr:row>
      <xdr:rowOff>76200</xdr:rowOff>
    </xdr:from>
    <xdr:to>
      <xdr:col>6</xdr:col>
      <xdr:colOff>882650</xdr:colOff>
      <xdr:row>5</xdr:row>
      <xdr:rowOff>95249</xdr:rowOff>
    </xdr:to>
    <xdr:pic>
      <xdr:nvPicPr>
        <xdr:cNvPr id="4" name="Image 3" descr="C:\Users\JCORBERAND\AppData\Local\Microsoft\Windows\INetCache\Content.MSO\E3DFF825.tmp">
          <a:extLst>
            <a:ext uri="{FF2B5EF4-FFF2-40B4-BE49-F238E27FC236}">
              <a16:creationId xmlns:a16="http://schemas.microsoft.com/office/drawing/2014/main" id="{280B4431-F5CC-4481-A6DA-5F9939016F9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6350" y="400050"/>
          <a:ext cx="1644650" cy="4952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3"/>
  <sheetViews>
    <sheetView topLeftCell="A43" zoomScale="90" zoomScaleNormal="90" zoomScaleSheetLayoutView="66" workbookViewId="0">
      <selection activeCell="A55" sqref="A55:G55"/>
    </sheetView>
  </sheetViews>
  <sheetFormatPr baseColWidth="10" defaultColWidth="11.453125" defaultRowHeight="13" x14ac:dyDescent="0.3"/>
  <cols>
    <col min="1" max="1" width="39.26953125" style="1" bestFit="1" customWidth="1"/>
    <col min="2" max="2" width="24.7265625" style="77" customWidth="1"/>
    <col min="3" max="4" width="20.7265625" style="1" customWidth="1"/>
    <col min="5" max="6" width="20.7265625" style="12" customWidth="1"/>
    <col min="7" max="7" width="25.7265625" style="1" customWidth="1"/>
    <col min="8" max="16384" width="11.453125" style="1"/>
  </cols>
  <sheetData>
    <row r="1" spans="1:7" customFormat="1" ht="13" customHeight="1" x14ac:dyDescent="0.25">
      <c r="B1" s="76"/>
      <c r="E1" s="6"/>
      <c r="F1" s="6"/>
    </row>
    <row r="2" spans="1:7" customFormat="1" ht="12.5" x14ac:dyDescent="0.25">
      <c r="B2" s="76"/>
      <c r="E2" s="6"/>
      <c r="F2" s="6"/>
    </row>
    <row r="3" spans="1:7" customFormat="1" ht="12.5" x14ac:dyDescent="0.25">
      <c r="B3" s="76"/>
      <c r="E3" s="6"/>
      <c r="F3" s="6"/>
    </row>
    <row r="4" spans="1:7" customFormat="1" ht="12.5" x14ac:dyDescent="0.25">
      <c r="B4" s="76"/>
      <c r="E4" s="6"/>
      <c r="F4" s="6"/>
    </row>
    <row r="5" spans="1:7" customFormat="1" ht="12.5" x14ac:dyDescent="0.25">
      <c r="B5" s="76"/>
      <c r="E5" s="6"/>
      <c r="F5" s="6"/>
    </row>
    <row r="6" spans="1:7" customFormat="1" ht="12.5" x14ac:dyDescent="0.25">
      <c r="B6" s="76"/>
      <c r="E6" s="6"/>
      <c r="F6" s="6"/>
    </row>
    <row r="7" spans="1:7" customFormat="1" ht="27" customHeight="1" x14ac:dyDescent="0.25">
      <c r="B7" s="76"/>
      <c r="E7" s="6"/>
      <c r="F7" s="6"/>
    </row>
    <row r="8" spans="1:7" customFormat="1" ht="21" x14ac:dyDescent="0.5">
      <c r="A8" s="142" t="s">
        <v>0</v>
      </c>
      <c r="B8" s="142"/>
      <c r="C8" s="142"/>
      <c r="D8" s="142"/>
      <c r="E8" s="142"/>
      <c r="F8" s="142"/>
      <c r="G8" s="142"/>
    </row>
    <row r="9" spans="1:7" customFormat="1" ht="12.5" x14ac:dyDescent="0.25">
      <c r="B9" s="76"/>
      <c r="E9" s="6"/>
      <c r="F9" s="6"/>
    </row>
    <row r="10" spans="1:7" customFormat="1" ht="23.5" customHeight="1" x14ac:dyDescent="0.55000000000000004">
      <c r="A10" s="141" t="s">
        <v>1</v>
      </c>
      <c r="B10" s="141"/>
      <c r="C10" s="141"/>
      <c r="D10" s="141"/>
      <c r="E10" s="141"/>
      <c r="F10" s="141"/>
      <c r="G10" s="141"/>
    </row>
    <row r="11" spans="1:7" customFormat="1" ht="12.5" x14ac:dyDescent="0.25">
      <c r="B11" s="76"/>
      <c r="E11" s="6"/>
      <c r="F11" s="6"/>
    </row>
    <row r="12" spans="1:7" customFormat="1" ht="21.65" customHeight="1" x14ac:dyDescent="0.55000000000000004">
      <c r="A12" s="141" t="s">
        <v>2</v>
      </c>
      <c r="B12" s="141"/>
      <c r="C12" s="141"/>
      <c r="D12" s="141"/>
      <c r="E12" s="141"/>
      <c r="F12" s="141"/>
      <c r="G12" s="141"/>
    </row>
    <row r="13" spans="1:7" customFormat="1" ht="19" thickBot="1" x14ac:dyDescent="0.5">
      <c r="A13" s="145"/>
      <c r="B13" s="146"/>
      <c r="C13" s="146"/>
      <c r="D13" s="146"/>
      <c r="E13" s="146"/>
      <c r="F13" s="146"/>
      <c r="G13" s="146"/>
    </row>
    <row r="14" spans="1:7" customFormat="1" ht="15" customHeight="1" x14ac:dyDescent="0.3">
      <c r="A14" s="75"/>
      <c r="B14" s="78" t="s">
        <v>3</v>
      </c>
      <c r="C14" s="135" t="s">
        <v>4</v>
      </c>
      <c r="D14" s="136"/>
      <c r="E14" s="136"/>
      <c r="F14" s="136"/>
      <c r="G14" s="147"/>
    </row>
    <row r="15" spans="1:7" customFormat="1" ht="15" customHeight="1" x14ac:dyDescent="0.25">
      <c r="A15" s="105" t="s">
        <v>5</v>
      </c>
      <c r="B15" s="126">
        <v>228</v>
      </c>
      <c r="C15" s="137"/>
      <c r="D15" s="138"/>
      <c r="E15" s="138"/>
      <c r="F15" s="138"/>
      <c r="G15" s="148"/>
    </row>
    <row r="16" spans="1:7" customFormat="1" ht="15" customHeight="1" thickBot="1" x14ac:dyDescent="0.3">
      <c r="A16" s="106" t="s">
        <v>6</v>
      </c>
      <c r="B16" s="125">
        <v>39443</v>
      </c>
      <c r="C16" s="149"/>
      <c r="D16" s="150"/>
      <c r="E16" s="150"/>
      <c r="F16" s="150"/>
      <c r="G16" s="151"/>
    </row>
    <row r="17" spans="1:13" customFormat="1" ht="39.5" thickBot="1" x14ac:dyDescent="0.35">
      <c r="A17" s="91" t="s">
        <v>7</v>
      </c>
      <c r="B17" s="111">
        <f>SUM(B15:B16)</f>
        <v>39671</v>
      </c>
      <c r="C17" s="73" t="s">
        <v>8</v>
      </c>
      <c r="D17" s="73" t="s">
        <v>9</v>
      </c>
      <c r="E17" s="73" t="s">
        <v>10</v>
      </c>
      <c r="F17" s="73" t="s">
        <v>11</v>
      </c>
      <c r="G17" s="74" t="s">
        <v>12</v>
      </c>
      <c r="H17" s="1"/>
      <c r="I17" s="1"/>
      <c r="J17" s="1"/>
      <c r="K17" s="1"/>
      <c r="L17" s="1"/>
      <c r="M17" s="1"/>
    </row>
    <row r="18" spans="1:13" customFormat="1" ht="31" x14ac:dyDescent="0.3">
      <c r="A18" s="42" t="s">
        <v>13</v>
      </c>
      <c r="B18" s="79"/>
      <c r="C18" s="38"/>
      <c r="D18" s="38"/>
      <c r="E18" s="17"/>
      <c r="F18" s="18"/>
      <c r="G18" s="43"/>
      <c r="I18" s="76"/>
    </row>
    <row r="19" spans="1:13" customFormat="1" ht="15" customHeight="1" x14ac:dyDescent="0.35">
      <c r="A19" s="44" t="s">
        <v>14</v>
      </c>
      <c r="B19" s="80"/>
      <c r="C19" s="39"/>
      <c r="D19" s="39"/>
      <c r="E19" s="17"/>
      <c r="F19" s="13"/>
      <c r="G19" s="45"/>
    </row>
    <row r="20" spans="1:13" customFormat="1" ht="15" thickBot="1" x14ac:dyDescent="0.4">
      <c r="A20" s="46" t="s">
        <v>15</v>
      </c>
      <c r="B20" s="81"/>
      <c r="C20" s="47"/>
      <c r="D20" s="47"/>
      <c r="E20" s="48"/>
      <c r="F20" s="49"/>
      <c r="G20" s="50"/>
    </row>
    <row r="21" spans="1:13" customFormat="1" ht="15" thickBot="1" x14ac:dyDescent="0.4">
      <c r="A21" s="51"/>
      <c r="B21" s="82"/>
      <c r="C21" s="52"/>
      <c r="D21" s="52"/>
      <c r="E21" s="12"/>
      <c r="F21" s="53"/>
      <c r="G21" s="52"/>
    </row>
    <row r="22" spans="1:13" customFormat="1" ht="15" customHeight="1" x14ac:dyDescent="0.3">
      <c r="A22" s="75"/>
      <c r="B22" s="78" t="s">
        <v>3</v>
      </c>
      <c r="C22" s="135" t="s">
        <v>16</v>
      </c>
      <c r="D22" s="136"/>
      <c r="E22" s="136"/>
      <c r="F22" s="136"/>
      <c r="G22" s="136"/>
    </row>
    <row r="23" spans="1:13" customFormat="1" ht="15" customHeight="1" x14ac:dyDescent="0.25">
      <c r="A23" s="107" t="s">
        <v>5</v>
      </c>
      <c r="B23" s="126">
        <v>24534</v>
      </c>
      <c r="C23" s="137"/>
      <c r="D23" s="138"/>
      <c r="E23" s="138"/>
      <c r="F23" s="138"/>
      <c r="G23" s="138"/>
    </row>
    <row r="24" spans="1:13" customFormat="1" ht="15" customHeight="1" thickBot="1" x14ac:dyDescent="0.3">
      <c r="A24" s="108" t="s">
        <v>6</v>
      </c>
      <c r="B24" s="110">
        <v>37178</v>
      </c>
      <c r="C24" s="139"/>
      <c r="D24" s="140"/>
      <c r="E24" s="140"/>
      <c r="F24" s="140"/>
      <c r="G24" s="140"/>
    </row>
    <row r="25" spans="1:13" customFormat="1" ht="39.5" thickBot="1" x14ac:dyDescent="0.3">
      <c r="A25" s="91" t="s">
        <v>7</v>
      </c>
      <c r="B25" s="111">
        <f>SUM(B23:B24)</f>
        <v>61712</v>
      </c>
      <c r="C25" s="40" t="s">
        <v>8</v>
      </c>
      <c r="D25" s="40" t="s">
        <v>9</v>
      </c>
      <c r="E25" s="40" t="s">
        <v>17</v>
      </c>
      <c r="F25" s="40" t="s">
        <v>18</v>
      </c>
      <c r="G25" s="41" t="s">
        <v>12</v>
      </c>
    </row>
    <row r="26" spans="1:13" customFormat="1" ht="31" x14ac:dyDescent="0.45">
      <c r="A26" s="42" t="s">
        <v>19</v>
      </c>
      <c r="B26" s="88"/>
      <c r="C26" s="38"/>
      <c r="D26" s="38"/>
      <c r="E26" s="17"/>
      <c r="F26" s="18"/>
      <c r="G26" s="43"/>
    </row>
    <row r="27" spans="1:13" customFormat="1" ht="14.5" x14ac:dyDescent="0.35">
      <c r="A27" s="44" t="s">
        <v>14</v>
      </c>
      <c r="B27" s="89"/>
      <c r="C27" s="39"/>
      <c r="D27" s="39"/>
      <c r="E27" s="17"/>
      <c r="F27" s="13"/>
      <c r="G27" s="45"/>
    </row>
    <row r="28" spans="1:13" customFormat="1" ht="15" thickBot="1" x14ac:dyDescent="0.4">
      <c r="A28" s="46" t="s">
        <v>15</v>
      </c>
      <c r="B28" s="90"/>
      <c r="C28" s="47"/>
      <c r="D28" s="47"/>
      <c r="E28" s="48"/>
      <c r="F28" s="49"/>
      <c r="G28" s="50"/>
    </row>
    <row r="29" spans="1:13" customFormat="1" ht="19" thickBot="1" x14ac:dyDescent="0.5">
      <c r="A29" s="145"/>
      <c r="B29" s="146"/>
      <c r="C29" s="146"/>
      <c r="D29" s="146"/>
      <c r="E29" s="146"/>
      <c r="F29" s="146"/>
      <c r="G29" s="146"/>
    </row>
    <row r="30" spans="1:13" customFormat="1" ht="15" customHeight="1" x14ac:dyDescent="0.3">
      <c r="A30" s="75"/>
      <c r="B30" s="78" t="s">
        <v>3</v>
      </c>
      <c r="C30" s="135" t="s">
        <v>20</v>
      </c>
      <c r="D30" s="136"/>
      <c r="E30" s="136"/>
      <c r="F30" s="136"/>
      <c r="G30" s="136"/>
    </row>
    <row r="31" spans="1:13" customFormat="1" ht="15" customHeight="1" x14ac:dyDescent="0.25">
      <c r="A31" s="105" t="s">
        <v>5</v>
      </c>
      <c r="B31" s="126">
        <v>14531</v>
      </c>
      <c r="C31" s="137"/>
      <c r="D31" s="138"/>
      <c r="E31" s="138"/>
      <c r="F31" s="138"/>
      <c r="G31" s="138"/>
    </row>
    <row r="32" spans="1:13" customFormat="1" ht="15" customHeight="1" thickBot="1" x14ac:dyDescent="0.3">
      <c r="A32" s="106" t="s">
        <v>6</v>
      </c>
      <c r="B32" s="110">
        <v>14124</v>
      </c>
      <c r="C32" s="137"/>
      <c r="D32" s="138"/>
      <c r="E32" s="138"/>
      <c r="F32" s="138"/>
      <c r="G32" s="138"/>
    </row>
    <row r="33" spans="1:7" customFormat="1" ht="39.5" thickBot="1" x14ac:dyDescent="0.3">
      <c r="A33" s="91" t="s">
        <v>7</v>
      </c>
      <c r="B33" s="92">
        <f>SUM(B31:B32)</f>
        <v>28655</v>
      </c>
      <c r="C33" s="93" t="s">
        <v>8</v>
      </c>
      <c r="D33" s="94" t="s">
        <v>9</v>
      </c>
      <c r="E33" s="94" t="s">
        <v>10</v>
      </c>
      <c r="F33" s="94" t="s">
        <v>11</v>
      </c>
      <c r="G33" s="55" t="s">
        <v>12</v>
      </c>
    </row>
    <row r="34" spans="1:7" customFormat="1" ht="31" x14ac:dyDescent="0.45">
      <c r="A34" s="42" t="s">
        <v>19</v>
      </c>
      <c r="B34" s="88"/>
      <c r="C34" s="38"/>
      <c r="D34" s="38"/>
      <c r="E34" s="17"/>
      <c r="F34" s="18"/>
      <c r="G34" s="43"/>
    </row>
    <row r="35" spans="1:7" customFormat="1" ht="14.5" x14ac:dyDescent="0.35">
      <c r="A35" s="44" t="s">
        <v>14</v>
      </c>
      <c r="B35" s="80"/>
      <c r="C35" s="39"/>
      <c r="D35" s="39"/>
      <c r="E35" s="17"/>
      <c r="F35" s="13"/>
      <c r="G35" s="45"/>
    </row>
    <row r="36" spans="1:7" customFormat="1" ht="15" thickBot="1" x14ac:dyDescent="0.4">
      <c r="A36" s="46" t="s">
        <v>15</v>
      </c>
      <c r="B36" s="81"/>
      <c r="C36" s="47"/>
      <c r="D36" s="47"/>
      <c r="E36" s="48"/>
      <c r="F36" s="49"/>
      <c r="G36" s="50"/>
    </row>
    <row r="37" spans="1:7" customFormat="1" ht="15" thickBot="1" x14ac:dyDescent="0.4">
      <c r="A37" s="52"/>
      <c r="B37" s="82"/>
      <c r="C37" s="52"/>
      <c r="D37" s="52"/>
      <c r="E37" s="12"/>
      <c r="F37" s="53"/>
      <c r="G37" s="52"/>
    </row>
    <row r="38" spans="1:7" customFormat="1" ht="15" customHeight="1" x14ac:dyDescent="0.3">
      <c r="A38" s="75"/>
      <c r="B38" s="78" t="s">
        <v>3</v>
      </c>
      <c r="C38" s="135" t="s">
        <v>21</v>
      </c>
      <c r="D38" s="136"/>
      <c r="E38" s="136"/>
      <c r="F38" s="136"/>
      <c r="G38" s="136"/>
    </row>
    <row r="39" spans="1:7" customFormat="1" ht="15" customHeight="1" x14ac:dyDescent="0.25">
      <c r="A39" s="107" t="s">
        <v>5</v>
      </c>
      <c r="B39" s="126">
        <v>2876</v>
      </c>
      <c r="C39" s="137"/>
      <c r="D39" s="138"/>
      <c r="E39" s="138"/>
      <c r="F39" s="138"/>
      <c r="G39" s="138"/>
    </row>
    <row r="40" spans="1:7" customFormat="1" ht="15" customHeight="1" x14ac:dyDescent="0.25">
      <c r="A40" s="108" t="s">
        <v>6</v>
      </c>
      <c r="B40" s="110">
        <v>4785</v>
      </c>
      <c r="C40" s="137"/>
      <c r="D40" s="138"/>
      <c r="E40" s="138"/>
      <c r="F40" s="138"/>
      <c r="G40" s="138"/>
    </row>
    <row r="41" spans="1:7" customFormat="1" ht="39.5" thickBot="1" x14ac:dyDescent="0.3">
      <c r="A41" s="91" t="s">
        <v>7</v>
      </c>
      <c r="B41" s="92">
        <f>SUM(B39:B40)</f>
        <v>7661</v>
      </c>
      <c r="C41" s="54" t="s">
        <v>8</v>
      </c>
      <c r="D41" s="54" t="s">
        <v>9</v>
      </c>
      <c r="E41" s="56" t="s">
        <v>10</v>
      </c>
      <c r="F41" s="56" t="s">
        <v>11</v>
      </c>
      <c r="G41" s="62" t="s">
        <v>12</v>
      </c>
    </row>
    <row r="42" spans="1:7" customFormat="1" ht="31" x14ac:dyDescent="0.45">
      <c r="A42" s="42" t="s">
        <v>19</v>
      </c>
      <c r="B42" s="88"/>
      <c r="C42" s="57"/>
      <c r="D42" s="57"/>
      <c r="E42" s="58"/>
      <c r="F42" s="59"/>
      <c r="G42" s="63"/>
    </row>
    <row r="43" spans="1:7" customFormat="1" ht="14.5" x14ac:dyDescent="0.35">
      <c r="A43" s="64" t="s">
        <v>14</v>
      </c>
      <c r="B43" s="83"/>
      <c r="C43" s="60"/>
      <c r="D43" s="60"/>
      <c r="E43" s="58"/>
      <c r="F43" s="61"/>
      <c r="G43" s="65"/>
    </row>
    <row r="44" spans="1:7" customFormat="1" ht="15" thickBot="1" x14ac:dyDescent="0.4">
      <c r="A44" s="66" t="s">
        <v>15</v>
      </c>
      <c r="B44" s="84"/>
      <c r="C44" s="67"/>
      <c r="D44" s="67"/>
      <c r="E44" s="68"/>
      <c r="F44" s="69"/>
      <c r="G44" s="70"/>
    </row>
    <row r="45" spans="1:7" customFormat="1" ht="15" thickBot="1" x14ac:dyDescent="0.4">
      <c r="A45" s="52"/>
      <c r="B45" s="82"/>
      <c r="C45" s="52"/>
      <c r="D45" s="52"/>
      <c r="E45" s="12"/>
      <c r="F45" s="53"/>
      <c r="G45" s="52"/>
    </row>
    <row r="46" spans="1:7" customFormat="1" ht="15" customHeight="1" x14ac:dyDescent="0.3">
      <c r="A46" s="75"/>
      <c r="B46" s="78" t="s">
        <v>3</v>
      </c>
      <c r="C46" s="135" t="s">
        <v>22</v>
      </c>
      <c r="D46" s="136"/>
      <c r="E46" s="136"/>
      <c r="F46" s="136"/>
      <c r="G46" s="136"/>
    </row>
    <row r="47" spans="1:7" customFormat="1" ht="15" customHeight="1" x14ac:dyDescent="0.25">
      <c r="A47" s="107" t="s">
        <v>5</v>
      </c>
      <c r="B47" s="109">
        <v>0</v>
      </c>
      <c r="C47" s="137"/>
      <c r="D47" s="138"/>
      <c r="E47" s="138"/>
      <c r="F47" s="138"/>
      <c r="G47" s="138"/>
    </row>
    <row r="48" spans="1:7" customFormat="1" ht="15" customHeight="1" x14ac:dyDescent="0.25">
      <c r="A48" s="108" t="s">
        <v>6</v>
      </c>
      <c r="B48" s="110">
        <v>64</v>
      </c>
      <c r="C48" s="137"/>
      <c r="D48" s="138"/>
      <c r="E48" s="138"/>
      <c r="F48" s="138"/>
      <c r="G48" s="138"/>
    </row>
    <row r="49" spans="1:7" customFormat="1" ht="39.5" thickBot="1" x14ac:dyDescent="0.3">
      <c r="A49" s="91" t="s">
        <v>7</v>
      </c>
      <c r="B49" s="111">
        <f>SUM(B47:B48)</f>
        <v>64</v>
      </c>
      <c r="C49" s="54" t="s">
        <v>8</v>
      </c>
      <c r="D49" s="54" t="s">
        <v>9</v>
      </c>
      <c r="E49" s="54" t="s">
        <v>10</v>
      </c>
      <c r="F49" s="54" t="s">
        <v>11</v>
      </c>
      <c r="G49" s="55" t="s">
        <v>12</v>
      </c>
    </row>
    <row r="50" spans="1:7" customFormat="1" ht="31" x14ac:dyDescent="0.3">
      <c r="A50" s="42" t="s">
        <v>19</v>
      </c>
      <c r="B50" s="79"/>
      <c r="C50" s="38"/>
      <c r="D50" s="38"/>
      <c r="E50" s="17"/>
      <c r="F50" s="18"/>
      <c r="G50" s="43"/>
    </row>
    <row r="51" spans="1:7" customFormat="1" ht="14.5" x14ac:dyDescent="0.35">
      <c r="A51" s="44" t="s">
        <v>14</v>
      </c>
      <c r="B51" s="80"/>
      <c r="C51" s="39"/>
      <c r="D51" s="39"/>
      <c r="E51" s="17"/>
      <c r="F51" s="13"/>
      <c r="G51" s="45"/>
    </row>
    <row r="52" spans="1:7" customFormat="1" ht="15" thickBot="1" x14ac:dyDescent="0.4">
      <c r="A52" s="46" t="s">
        <v>15</v>
      </c>
      <c r="B52" s="81"/>
      <c r="C52" s="47"/>
      <c r="D52" s="47"/>
      <c r="E52" s="48"/>
      <c r="F52" s="49"/>
      <c r="G52" s="50"/>
    </row>
    <row r="53" spans="1:7" s="2" customFormat="1" ht="14.5" x14ac:dyDescent="0.25">
      <c r="A53" s="7"/>
      <c r="B53" s="85"/>
      <c r="C53" s="7"/>
      <c r="D53" s="7"/>
      <c r="E53" s="11"/>
      <c r="F53" s="11"/>
      <c r="G53" s="7"/>
    </row>
    <row r="54" spans="1:7" s="2" customFormat="1" ht="16.5" customHeight="1" x14ac:dyDescent="0.25">
      <c r="A54" s="144"/>
      <c r="B54" s="144"/>
      <c r="C54" s="144"/>
      <c r="D54" s="144"/>
      <c r="E54" s="144"/>
      <c r="F54" s="144"/>
      <c r="G54" s="144"/>
    </row>
    <row r="55" spans="1:7" s="2" customFormat="1" ht="18.5" x14ac:dyDescent="0.25">
      <c r="A55" s="143" t="s">
        <v>72</v>
      </c>
      <c r="B55" s="143"/>
      <c r="C55" s="143"/>
      <c r="D55" s="143"/>
      <c r="E55" s="143"/>
      <c r="F55" s="143"/>
      <c r="G55" s="143"/>
    </row>
    <row r="56" spans="1:7" s="2" customFormat="1" ht="15" thickBot="1" x14ac:dyDescent="0.3">
      <c r="A56" s="8"/>
      <c r="B56" s="86"/>
      <c r="C56" s="8"/>
      <c r="D56" s="8"/>
      <c r="E56" s="8"/>
      <c r="F56" s="8"/>
      <c r="G56" s="8"/>
    </row>
    <row r="57" spans="1:7" s="2" customFormat="1" ht="25" customHeight="1" x14ac:dyDescent="0.3">
      <c r="A57" s="75"/>
      <c r="B57" s="78" t="s">
        <v>3</v>
      </c>
      <c r="C57" s="135" t="s">
        <v>16</v>
      </c>
      <c r="D57" s="136"/>
      <c r="E57" s="136"/>
      <c r="F57" s="136"/>
      <c r="G57" s="136"/>
    </row>
    <row r="58" spans="1:7" s="2" customFormat="1" ht="25" customHeight="1" x14ac:dyDescent="0.25">
      <c r="A58" s="107" t="s">
        <v>5</v>
      </c>
      <c r="B58" s="127" t="s">
        <v>68</v>
      </c>
      <c r="C58" s="137"/>
      <c r="D58" s="138"/>
      <c r="E58" s="138"/>
      <c r="F58" s="138"/>
      <c r="G58" s="138"/>
    </row>
    <row r="59" spans="1:7" s="2" customFormat="1" ht="25" customHeight="1" thickBot="1" x14ac:dyDescent="0.3">
      <c r="A59" s="108" t="s">
        <v>6</v>
      </c>
      <c r="B59" s="110">
        <v>37178</v>
      </c>
      <c r="C59" s="139"/>
      <c r="D59" s="140"/>
      <c r="E59" s="140"/>
      <c r="F59" s="140"/>
      <c r="G59" s="140"/>
    </row>
    <row r="60" spans="1:7" s="2" customFormat="1" ht="25" customHeight="1" thickBot="1" x14ac:dyDescent="0.3">
      <c r="A60" s="91" t="s">
        <v>7</v>
      </c>
      <c r="B60" s="111">
        <f>SUM(B58:B59)</f>
        <v>37178</v>
      </c>
      <c r="C60" s="40" t="s">
        <v>8</v>
      </c>
      <c r="D60" s="40" t="s">
        <v>9</v>
      </c>
      <c r="E60" s="40" t="s">
        <v>17</v>
      </c>
      <c r="F60" s="40" t="s">
        <v>18</v>
      </c>
      <c r="G60" s="41" t="s">
        <v>12</v>
      </c>
    </row>
    <row r="61" spans="1:7" s="2" customFormat="1" ht="25" customHeight="1" x14ac:dyDescent="0.45">
      <c r="A61" s="42" t="s">
        <v>19</v>
      </c>
      <c r="B61" s="88"/>
      <c r="C61" s="38"/>
      <c r="D61" s="38"/>
      <c r="E61" s="17"/>
      <c r="F61" s="18"/>
      <c r="G61" s="43"/>
    </row>
    <row r="62" spans="1:7" s="2" customFormat="1" ht="25" customHeight="1" x14ac:dyDescent="0.35">
      <c r="A62" s="44" t="s">
        <v>14</v>
      </c>
      <c r="B62" s="89"/>
      <c r="C62" s="39"/>
      <c r="D62" s="39"/>
      <c r="E62" s="17"/>
      <c r="F62" s="13"/>
      <c r="G62" s="45"/>
    </row>
    <row r="63" spans="1:7" s="2" customFormat="1" ht="25" customHeight="1" thickBot="1" x14ac:dyDescent="0.4">
      <c r="A63" s="46" t="s">
        <v>15</v>
      </c>
      <c r="B63" s="90"/>
      <c r="C63" s="47"/>
      <c r="D63" s="47"/>
      <c r="E63" s="48"/>
      <c r="F63" s="49"/>
      <c r="G63" s="50"/>
    </row>
    <row r="64" spans="1:7" s="2" customFormat="1" ht="25" customHeight="1" x14ac:dyDescent="0.25">
      <c r="B64" s="128" t="s">
        <v>69</v>
      </c>
      <c r="E64" s="4"/>
      <c r="F64" s="4"/>
    </row>
    <row r="65" spans="1:7" s="2" customFormat="1" ht="25" customHeight="1" thickBot="1" x14ac:dyDescent="0.3">
      <c r="B65" s="87"/>
      <c r="E65" s="4"/>
      <c r="F65" s="4"/>
    </row>
    <row r="66" spans="1:7" s="2" customFormat="1" ht="25" customHeight="1" x14ac:dyDescent="0.3">
      <c r="A66" s="75"/>
      <c r="B66" s="78" t="s">
        <v>3</v>
      </c>
      <c r="C66" s="135" t="s">
        <v>20</v>
      </c>
      <c r="D66" s="136"/>
      <c r="E66" s="136"/>
      <c r="F66" s="136"/>
      <c r="G66" s="136"/>
    </row>
    <row r="67" spans="1:7" s="2" customFormat="1" ht="25" customHeight="1" x14ac:dyDescent="0.25">
      <c r="A67" s="105" t="s">
        <v>5</v>
      </c>
      <c r="B67" s="127" t="s">
        <v>70</v>
      </c>
      <c r="C67" s="137"/>
      <c r="D67" s="138"/>
      <c r="E67" s="138"/>
      <c r="F67" s="138"/>
      <c r="G67" s="138"/>
    </row>
    <row r="68" spans="1:7" s="2" customFormat="1" ht="25" customHeight="1" thickBot="1" x14ac:dyDescent="0.3">
      <c r="A68" s="106" t="s">
        <v>6</v>
      </c>
      <c r="B68" s="110">
        <v>14124</v>
      </c>
      <c r="C68" s="137"/>
      <c r="D68" s="138"/>
      <c r="E68" s="138"/>
      <c r="F68" s="138"/>
      <c r="G68" s="138"/>
    </row>
    <row r="69" spans="1:7" s="2" customFormat="1" ht="25" customHeight="1" thickBot="1" x14ac:dyDescent="0.3">
      <c r="A69" s="91" t="s">
        <v>7</v>
      </c>
      <c r="B69" s="92">
        <f>SUM(B67:B68)</f>
        <v>14124</v>
      </c>
      <c r="C69" s="93" t="s">
        <v>8</v>
      </c>
      <c r="D69" s="94" t="s">
        <v>9</v>
      </c>
      <c r="E69" s="94" t="s">
        <v>10</v>
      </c>
      <c r="F69" s="94" t="s">
        <v>11</v>
      </c>
      <c r="G69" s="55" t="s">
        <v>12</v>
      </c>
    </row>
    <row r="70" spans="1:7" s="2" customFormat="1" ht="25" customHeight="1" x14ac:dyDescent="0.45">
      <c r="A70" s="42" t="s">
        <v>19</v>
      </c>
      <c r="B70" s="88"/>
      <c r="C70" s="38"/>
      <c r="D70" s="38"/>
      <c r="E70" s="17"/>
      <c r="F70" s="18"/>
      <c r="G70" s="43"/>
    </row>
    <row r="71" spans="1:7" s="2" customFormat="1" ht="25" customHeight="1" x14ac:dyDescent="0.35">
      <c r="A71" s="44" t="s">
        <v>14</v>
      </c>
      <c r="B71" s="80"/>
      <c r="C71" s="39"/>
      <c r="D71" s="39"/>
      <c r="E71" s="17"/>
      <c r="F71" s="13"/>
      <c r="G71" s="45"/>
    </row>
    <row r="72" spans="1:7" s="2" customFormat="1" ht="25" customHeight="1" thickBot="1" x14ac:dyDescent="0.4">
      <c r="A72" s="46" t="s">
        <v>15</v>
      </c>
      <c r="B72" s="81"/>
      <c r="C72" s="47"/>
      <c r="D72" s="47"/>
      <c r="E72" s="48"/>
      <c r="F72" s="49"/>
      <c r="G72" s="50"/>
    </row>
    <row r="73" spans="1:7" s="2" customFormat="1" ht="25" customHeight="1" x14ac:dyDescent="0.25">
      <c r="B73" s="128" t="s">
        <v>71</v>
      </c>
      <c r="E73" s="4"/>
      <c r="F73" s="4"/>
    </row>
    <row r="74" spans="1:7" s="2" customFormat="1" ht="25" customHeight="1" x14ac:dyDescent="0.25">
      <c r="B74" s="87"/>
      <c r="E74" s="4"/>
      <c r="F74" s="4"/>
    </row>
    <row r="75" spans="1:7" s="2" customFormat="1" ht="25" customHeight="1" x14ac:dyDescent="0.25">
      <c r="B75" s="87"/>
      <c r="E75" s="4"/>
      <c r="F75" s="4"/>
    </row>
    <row r="76" spans="1:7" s="2" customFormat="1" ht="25" customHeight="1" x14ac:dyDescent="0.25">
      <c r="B76" s="87"/>
      <c r="E76" s="4"/>
      <c r="F76" s="4"/>
    </row>
    <row r="77" spans="1:7" s="2" customFormat="1" ht="25" customHeight="1" x14ac:dyDescent="0.25">
      <c r="B77" s="87"/>
      <c r="E77" s="4"/>
      <c r="F77" s="4"/>
    </row>
    <row r="78" spans="1:7" s="2" customFormat="1" ht="25" customHeight="1" x14ac:dyDescent="0.25">
      <c r="B78" s="87"/>
      <c r="E78" s="4"/>
      <c r="F78" s="4"/>
    </row>
    <row r="79" spans="1:7" s="2" customFormat="1" ht="25" customHeight="1" x14ac:dyDescent="0.25">
      <c r="B79" s="87"/>
      <c r="E79" s="4"/>
      <c r="F79" s="4"/>
    </row>
    <row r="80" spans="1:7" x14ac:dyDescent="0.3">
      <c r="A80" s="2"/>
      <c r="B80" s="87"/>
      <c r="C80" s="2"/>
      <c r="D80" s="2"/>
      <c r="E80" s="4"/>
      <c r="F80" s="4"/>
      <c r="G80" s="2"/>
    </row>
    <row r="81" spans="1:7" x14ac:dyDescent="0.3">
      <c r="A81" s="2"/>
      <c r="B81" s="87"/>
      <c r="C81" s="2"/>
      <c r="D81" s="2"/>
      <c r="E81" s="4"/>
      <c r="F81" s="4"/>
      <c r="G81" s="2"/>
    </row>
    <row r="82" spans="1:7" x14ac:dyDescent="0.3">
      <c r="A82" s="2"/>
      <c r="B82" s="87"/>
      <c r="C82" s="2"/>
      <c r="D82" s="2"/>
      <c r="E82" s="4"/>
      <c r="F82" s="4"/>
      <c r="G82" s="2"/>
    </row>
    <row r="83" spans="1:7" x14ac:dyDescent="0.3">
      <c r="A83" s="2"/>
      <c r="B83" s="87"/>
      <c r="C83" s="2"/>
      <c r="D83" s="2"/>
      <c r="E83" s="4"/>
      <c r="F83" s="4"/>
      <c r="G83" s="2"/>
    </row>
  </sheetData>
  <mergeCells count="14">
    <mergeCell ref="C57:G59"/>
    <mergeCell ref="C66:G68"/>
    <mergeCell ref="A12:G12"/>
    <mergeCell ref="A8:G8"/>
    <mergeCell ref="A10:G10"/>
    <mergeCell ref="A55:G55"/>
    <mergeCell ref="A54:G54"/>
    <mergeCell ref="A13:G13"/>
    <mergeCell ref="A29:G29"/>
    <mergeCell ref="C14:G16"/>
    <mergeCell ref="C22:G24"/>
    <mergeCell ref="C30:G32"/>
    <mergeCell ref="C38:G40"/>
    <mergeCell ref="C46:G48"/>
  </mergeCells>
  <printOptions horizontalCentered="1"/>
  <pageMargins left="0.39370078740157483" right="0.39370078740157483" top="0.39370078740157483" bottom="0.59055118110236227" header="0.51181102362204722" footer="0.51181102362204722"/>
  <pageSetup scale="58" orientation="portrait" r:id="rId1"/>
  <headerFooter alignWithMargins="0">
    <oddFooter>&amp;LPrestation de bionettoyage et de nettoyage des locaux du CHSD - 2019&amp;R DRM</oddFooter>
  </headerFooter>
  <rowBreaks count="1" manualBreakCount="1">
    <brk id="55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2"/>
  <sheetViews>
    <sheetView view="pageBreakPreview" topLeftCell="A16" zoomScaleNormal="100" zoomScaleSheetLayoutView="100" workbookViewId="0">
      <selection activeCell="A12" sqref="A12"/>
    </sheetView>
  </sheetViews>
  <sheetFormatPr baseColWidth="10" defaultColWidth="11.453125" defaultRowHeight="12.5" x14ac:dyDescent="0.25"/>
  <cols>
    <col min="1" max="1" width="86.26953125" customWidth="1"/>
    <col min="2" max="2" width="13.54296875" customWidth="1"/>
    <col min="3" max="3" width="46.81640625" customWidth="1"/>
  </cols>
  <sheetData>
    <row r="2" spans="1:7" ht="26.25" customHeight="1" x14ac:dyDescent="0.6">
      <c r="A2" s="152" t="s">
        <v>0</v>
      </c>
      <c r="B2" s="152"/>
      <c r="C2" s="152"/>
      <c r="D2" s="97"/>
      <c r="E2" s="97"/>
      <c r="F2" s="97"/>
      <c r="G2" s="9"/>
    </row>
    <row r="3" spans="1:7" s="99" customFormat="1" ht="15" customHeight="1" x14ac:dyDescent="0.6">
      <c r="A3" s="102"/>
      <c r="B3" s="102"/>
      <c r="C3" s="102"/>
      <c r="D3" s="97"/>
      <c r="E3" s="97"/>
      <c r="F3" s="97"/>
      <c r="G3" s="98"/>
    </row>
    <row r="4" spans="1:7" ht="23.5" customHeight="1" x14ac:dyDescent="0.55000000000000004">
      <c r="A4" s="141"/>
      <c r="B4" s="141"/>
      <c r="C4" s="141"/>
      <c r="D4" s="100"/>
      <c r="E4" s="100"/>
      <c r="F4" s="100"/>
      <c r="G4" s="10"/>
    </row>
    <row r="5" spans="1:7" s="99" customFormat="1" ht="15" customHeight="1" x14ac:dyDescent="0.55000000000000004">
      <c r="A5" s="100"/>
      <c r="B5" s="100"/>
      <c r="C5" s="100"/>
      <c r="D5" s="100"/>
      <c r="E5" s="100"/>
      <c r="F5" s="100"/>
      <c r="G5" s="101"/>
    </row>
    <row r="6" spans="1:7" ht="23.5" customHeight="1" x14ac:dyDescent="0.55000000000000004">
      <c r="A6" s="141" t="s">
        <v>23</v>
      </c>
      <c r="B6" s="141"/>
      <c r="C6" s="141"/>
      <c r="D6" s="100"/>
      <c r="E6" s="100"/>
      <c r="F6" s="100"/>
      <c r="G6" s="10"/>
    </row>
    <row r="7" spans="1:7" ht="15" customHeight="1" x14ac:dyDescent="0.8">
      <c r="A7" s="95"/>
    </row>
    <row r="8" spans="1:7" ht="35.25" customHeight="1" x14ac:dyDescent="0.25">
      <c r="A8" s="103" t="s">
        <v>24</v>
      </c>
      <c r="B8" s="103" t="s">
        <v>25</v>
      </c>
      <c r="C8" s="104" t="s">
        <v>26</v>
      </c>
    </row>
    <row r="9" spans="1:7" s="96" customFormat="1" ht="45" customHeight="1" x14ac:dyDescent="0.25">
      <c r="A9" s="120" t="s">
        <v>66</v>
      </c>
      <c r="B9" s="112" t="s">
        <v>27</v>
      </c>
      <c r="C9" s="113">
        <v>0</v>
      </c>
    </row>
    <row r="10" spans="1:7" s="96" customFormat="1" ht="45" customHeight="1" x14ac:dyDescent="0.25">
      <c r="A10" s="120" t="s">
        <v>28</v>
      </c>
      <c r="B10" s="114" t="s">
        <v>27</v>
      </c>
      <c r="C10" s="115">
        <v>0</v>
      </c>
    </row>
    <row r="11" spans="1:7" s="96" customFormat="1" ht="45" customHeight="1" x14ac:dyDescent="0.25">
      <c r="A11" s="120" t="s">
        <v>67</v>
      </c>
      <c r="B11" s="114" t="s">
        <v>27</v>
      </c>
      <c r="C11" s="115">
        <v>0</v>
      </c>
    </row>
    <row r="12" spans="1:7" s="96" customFormat="1" ht="45" customHeight="1" x14ac:dyDescent="0.25">
      <c r="A12" s="121" t="s">
        <v>29</v>
      </c>
      <c r="B12" s="114" t="s">
        <v>27</v>
      </c>
      <c r="C12" s="115">
        <v>0</v>
      </c>
    </row>
    <row r="13" spans="1:7" s="96" customFormat="1" ht="45" customHeight="1" x14ac:dyDescent="0.25">
      <c r="A13" s="122" t="s">
        <v>30</v>
      </c>
      <c r="B13" s="114" t="s">
        <v>27</v>
      </c>
      <c r="C13" s="115">
        <v>0</v>
      </c>
    </row>
    <row r="14" spans="1:7" s="96" customFormat="1" ht="45" customHeight="1" x14ac:dyDescent="0.25">
      <c r="A14" s="122" t="s">
        <v>31</v>
      </c>
      <c r="B14" s="112" t="s">
        <v>27</v>
      </c>
      <c r="C14" s="113">
        <v>0</v>
      </c>
    </row>
    <row r="15" spans="1:7" s="96" customFormat="1" ht="45" customHeight="1" x14ac:dyDescent="0.25">
      <c r="A15" s="122" t="s">
        <v>32</v>
      </c>
      <c r="B15" s="116" t="s">
        <v>27</v>
      </c>
      <c r="C15" s="117">
        <v>0</v>
      </c>
    </row>
    <row r="16" spans="1:7" s="96" customFormat="1" ht="45" customHeight="1" x14ac:dyDescent="0.25">
      <c r="A16" s="122" t="s">
        <v>33</v>
      </c>
      <c r="B16" s="116" t="s">
        <v>27</v>
      </c>
      <c r="C16" s="117">
        <v>0</v>
      </c>
    </row>
    <row r="17" spans="1:3" s="96" customFormat="1" ht="45" customHeight="1" x14ac:dyDescent="0.25">
      <c r="A17" s="122" t="s">
        <v>34</v>
      </c>
      <c r="B17" s="114" t="s">
        <v>27</v>
      </c>
      <c r="C17" s="115">
        <v>0</v>
      </c>
    </row>
    <row r="18" spans="1:3" s="96" customFormat="1" ht="45" customHeight="1" x14ac:dyDescent="0.25">
      <c r="A18" s="122" t="s">
        <v>35</v>
      </c>
      <c r="B18" s="114" t="s">
        <v>27</v>
      </c>
      <c r="C18" s="115">
        <v>0</v>
      </c>
    </row>
    <row r="19" spans="1:3" s="96" customFormat="1" ht="45" customHeight="1" x14ac:dyDescent="0.25">
      <c r="A19" s="122" t="s">
        <v>36</v>
      </c>
      <c r="B19" s="114" t="s">
        <v>27</v>
      </c>
      <c r="C19" s="115">
        <v>0</v>
      </c>
    </row>
    <row r="20" spans="1:3" s="96" customFormat="1" ht="45" customHeight="1" x14ac:dyDescent="0.25">
      <c r="A20" s="123" t="s">
        <v>37</v>
      </c>
      <c r="B20" s="114" t="s">
        <v>38</v>
      </c>
      <c r="C20" s="115">
        <v>0</v>
      </c>
    </row>
    <row r="21" spans="1:3" s="96" customFormat="1" ht="45" customHeight="1" x14ac:dyDescent="0.25">
      <c r="A21" s="123" t="s">
        <v>39</v>
      </c>
      <c r="B21" s="114" t="s">
        <v>27</v>
      </c>
      <c r="C21" s="115">
        <v>0</v>
      </c>
    </row>
    <row r="22" spans="1:3" s="96" customFormat="1" ht="45" customHeight="1" x14ac:dyDescent="0.25">
      <c r="A22" s="124" t="s">
        <v>40</v>
      </c>
      <c r="B22" s="118" t="s">
        <v>41</v>
      </c>
      <c r="C22" s="119">
        <v>0</v>
      </c>
    </row>
  </sheetData>
  <mergeCells count="3">
    <mergeCell ref="A2:C2"/>
    <mergeCell ref="A4:C4"/>
    <mergeCell ref="A6:C6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43"/>
  <sheetViews>
    <sheetView topLeftCell="A19" zoomScaleNormal="100" zoomScaleSheetLayoutView="100" workbookViewId="0">
      <selection activeCell="C13" sqref="C13"/>
    </sheetView>
  </sheetViews>
  <sheetFormatPr baseColWidth="10" defaultColWidth="11.453125" defaultRowHeight="13" x14ac:dyDescent="0.3"/>
  <cols>
    <col min="1" max="1" width="41.1796875" style="1" customWidth="1"/>
    <col min="2" max="2" width="15.1796875" style="1" customWidth="1"/>
    <col min="3" max="3" width="16.54296875" style="1" customWidth="1"/>
    <col min="4" max="4" width="9.7265625" style="1" customWidth="1"/>
    <col min="5" max="5" width="17.453125" style="1" customWidth="1"/>
    <col min="6" max="6" width="19" style="1" customWidth="1"/>
    <col min="7" max="7" width="15.1796875" style="1" customWidth="1"/>
    <col min="8" max="12" width="9.7265625" style="1" customWidth="1"/>
    <col min="13" max="16384" width="11.453125" style="1"/>
  </cols>
  <sheetData>
    <row r="1" spans="1:23" customFormat="1" ht="13" customHeight="1" x14ac:dyDescent="0.25">
      <c r="B1" s="6"/>
      <c r="C1" s="6"/>
      <c r="E1" s="6"/>
      <c r="F1" s="6"/>
      <c r="G1" s="6"/>
    </row>
    <row r="2" spans="1:23" customFormat="1" ht="12.5" x14ac:dyDescent="0.25">
      <c r="B2" s="6"/>
      <c r="C2" s="6"/>
      <c r="E2" s="6"/>
      <c r="F2" s="6"/>
      <c r="G2" s="6"/>
    </row>
    <row r="3" spans="1:23" customFormat="1" ht="12.5" x14ac:dyDescent="0.25">
      <c r="B3" s="6"/>
      <c r="C3" s="6"/>
      <c r="E3" s="6"/>
      <c r="F3" s="6"/>
      <c r="G3" s="6"/>
    </row>
    <row r="4" spans="1:23" customFormat="1" ht="12.5" x14ac:dyDescent="0.25">
      <c r="B4" s="6"/>
      <c r="C4" s="6"/>
      <c r="E4" s="6"/>
      <c r="F4" s="6"/>
      <c r="G4" s="6"/>
    </row>
    <row r="5" spans="1:23" customFormat="1" ht="12.5" x14ac:dyDescent="0.25">
      <c r="B5" s="6"/>
      <c r="C5" s="6"/>
      <c r="E5" s="6"/>
      <c r="F5" s="6"/>
      <c r="G5" s="6"/>
    </row>
    <row r="6" spans="1:23" customFormat="1" ht="12.5" x14ac:dyDescent="0.25">
      <c r="B6" s="6"/>
      <c r="C6" s="6"/>
      <c r="E6" s="6"/>
      <c r="F6" s="6"/>
      <c r="G6" s="6"/>
    </row>
    <row r="7" spans="1:23" customFormat="1" ht="27" customHeight="1" x14ac:dyDescent="0.25">
      <c r="B7" s="6"/>
      <c r="C7" s="6"/>
      <c r="E7" s="6"/>
      <c r="F7" s="6"/>
      <c r="G7" s="6"/>
    </row>
    <row r="8" spans="1:23" customFormat="1" ht="47.5" customHeight="1" x14ac:dyDescent="0.6">
      <c r="A8" s="142" t="s">
        <v>0</v>
      </c>
      <c r="B8" s="142"/>
      <c r="C8" s="142"/>
      <c r="D8" s="142"/>
      <c r="E8" s="142"/>
      <c r="F8" s="142"/>
      <c r="G8" s="142"/>
      <c r="H8" s="142"/>
      <c r="I8" s="142"/>
      <c r="J8" s="142"/>
      <c r="K8" s="9"/>
      <c r="L8" s="9"/>
      <c r="M8" s="9"/>
      <c r="N8" s="9"/>
      <c r="O8" s="9"/>
    </row>
    <row r="9" spans="1:23" customFormat="1" ht="12.5" x14ac:dyDescent="0.25">
      <c r="B9" s="6"/>
      <c r="C9" s="6"/>
      <c r="E9" s="6"/>
      <c r="F9" s="6"/>
      <c r="G9" s="6"/>
    </row>
    <row r="10" spans="1:23" customFormat="1" ht="23.5" customHeight="1" x14ac:dyDescent="0.55000000000000004">
      <c r="A10" s="141" t="s">
        <v>42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0"/>
      <c r="L10" s="10"/>
      <c r="M10" s="10"/>
      <c r="N10" s="10"/>
      <c r="O10" s="10"/>
    </row>
    <row r="11" spans="1:23" customFormat="1" ht="12.5" x14ac:dyDescent="0.25">
      <c r="B11" s="6"/>
      <c r="C11" s="6"/>
      <c r="E11" s="6"/>
      <c r="F11" s="6"/>
      <c r="G11" s="6"/>
    </row>
    <row r="12" spans="1:23" customFormat="1" ht="24" thickBot="1" x14ac:dyDescent="0.6">
      <c r="A12" s="141" t="s">
        <v>43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0"/>
      <c r="L12" s="10"/>
      <c r="M12" s="10"/>
      <c r="N12" s="10"/>
      <c r="O12" s="5"/>
      <c r="P12" s="5"/>
      <c r="Q12" s="5"/>
      <c r="R12" s="5"/>
      <c r="S12" s="5"/>
      <c r="T12" s="5"/>
      <c r="U12" s="5"/>
      <c r="V12" s="5"/>
      <c r="W12" s="5"/>
    </row>
    <row r="13" spans="1:23" customFormat="1" ht="46.5" x14ac:dyDescent="0.55000000000000004">
      <c r="A13" s="34" t="s">
        <v>44</v>
      </c>
      <c r="B13" s="31" t="s">
        <v>45</v>
      </c>
      <c r="C13" s="33" t="s">
        <v>7</v>
      </c>
      <c r="D13" s="14"/>
      <c r="E13" s="1"/>
      <c r="F13" s="1"/>
      <c r="G13" s="1"/>
      <c r="H13" s="10"/>
      <c r="I13" s="10"/>
      <c r="J13" s="10"/>
      <c r="K13" s="10"/>
      <c r="L13" s="10"/>
      <c r="M13" s="10"/>
      <c r="N13" s="10"/>
      <c r="O13" s="5"/>
      <c r="P13" s="5"/>
      <c r="Q13" s="5"/>
      <c r="R13" s="5"/>
      <c r="S13" s="5"/>
      <c r="T13" s="5"/>
      <c r="U13" s="5"/>
      <c r="V13" s="5"/>
      <c r="W13" s="5"/>
    </row>
    <row r="14" spans="1:23" s="2" customFormat="1" ht="19" thickBot="1" x14ac:dyDescent="0.5">
      <c r="A14" s="36"/>
      <c r="B14" s="37"/>
      <c r="C14" s="35"/>
    </row>
    <row r="15" spans="1:23" s="2" customFormat="1" ht="19" thickBot="1" x14ac:dyDescent="0.5">
      <c r="E15" s="71"/>
      <c r="F15" s="71"/>
      <c r="G15" s="72"/>
    </row>
    <row r="16" spans="1:23" s="2" customFormat="1" ht="25" customHeight="1" thickBot="1" x14ac:dyDescent="0.3">
      <c r="A16" s="158" t="s">
        <v>46</v>
      </c>
      <c r="B16" s="159"/>
      <c r="C16" s="159"/>
      <c r="D16" s="160"/>
    </row>
    <row r="17" spans="1:10" s="2" customFormat="1" ht="50.25" customHeight="1" x14ac:dyDescent="0.25">
      <c r="A17" s="19" t="s">
        <v>47</v>
      </c>
      <c r="B17" s="15">
        <v>0</v>
      </c>
      <c r="C17" s="16">
        <v>0.2</v>
      </c>
      <c r="D17" s="15">
        <v>0</v>
      </c>
      <c r="E17" s="3"/>
      <c r="F17" s="3"/>
    </row>
    <row r="18" spans="1:10" s="2" customFormat="1" ht="62" x14ac:dyDescent="0.25">
      <c r="A18" s="19" t="s">
        <v>48</v>
      </c>
      <c r="B18" s="15">
        <v>0</v>
      </c>
      <c r="C18" s="16">
        <v>0.2</v>
      </c>
      <c r="D18" s="15">
        <v>0</v>
      </c>
      <c r="E18" s="3"/>
      <c r="F18" s="3"/>
      <c r="H18" s="32"/>
    </row>
    <row r="19" spans="1:10" s="2" customFormat="1" ht="47" thickBot="1" x14ac:dyDescent="0.3">
      <c r="A19" s="20" t="s">
        <v>49</v>
      </c>
      <c r="B19" s="15">
        <v>0</v>
      </c>
      <c r="C19" s="16">
        <v>1.2</v>
      </c>
      <c r="D19" s="15">
        <v>1</v>
      </c>
    </row>
    <row r="20" spans="1:10" s="2" customFormat="1" ht="25" customHeight="1" thickBot="1" x14ac:dyDescent="0.3"/>
    <row r="21" spans="1:10" s="2" customFormat="1" ht="25" customHeight="1" thickBot="1" x14ac:dyDescent="0.3">
      <c r="A21" s="165" t="s">
        <v>50</v>
      </c>
      <c r="B21" s="166"/>
      <c r="C21" s="169" t="s">
        <v>51</v>
      </c>
      <c r="D21" s="169"/>
      <c r="E21" s="169"/>
      <c r="F21" s="169"/>
      <c r="G21" s="155" t="s">
        <v>52</v>
      </c>
      <c r="H21" s="155"/>
      <c r="I21" s="155"/>
      <c r="J21" s="156"/>
    </row>
    <row r="22" spans="1:10" s="2" customFormat="1" ht="42" x14ac:dyDescent="0.25">
      <c r="A22" s="167"/>
      <c r="B22" s="168"/>
      <c r="C22" s="23" t="s">
        <v>53</v>
      </c>
      <c r="D22" s="23" t="s">
        <v>54</v>
      </c>
      <c r="E22" s="24" t="s">
        <v>55</v>
      </c>
      <c r="F22" s="24" t="s">
        <v>56</v>
      </c>
      <c r="G22" s="21" t="s">
        <v>53</v>
      </c>
      <c r="H22" s="21" t="s">
        <v>54</v>
      </c>
      <c r="I22" s="22" t="s">
        <v>55</v>
      </c>
      <c r="J22" s="22" t="s">
        <v>56</v>
      </c>
    </row>
    <row r="23" spans="1:10" s="2" customFormat="1" ht="25" customHeight="1" x14ac:dyDescent="0.25">
      <c r="A23" s="161" t="s">
        <v>57</v>
      </c>
      <c r="B23" s="162"/>
      <c r="C23" s="25"/>
      <c r="D23" s="25"/>
      <c r="E23" s="26"/>
      <c r="F23" s="26"/>
      <c r="G23" s="29"/>
      <c r="H23" s="29"/>
      <c r="I23" s="29"/>
      <c r="J23" s="29"/>
    </row>
    <row r="24" spans="1:10" s="2" customFormat="1" ht="25" customHeight="1" x14ac:dyDescent="0.25">
      <c r="A24" s="153" t="s">
        <v>58</v>
      </c>
      <c r="B24" s="154"/>
      <c r="C24" s="27"/>
      <c r="D24" s="27"/>
      <c r="E24" s="27"/>
      <c r="F24" s="27"/>
      <c r="G24" s="29"/>
      <c r="H24" s="29"/>
      <c r="I24" s="29"/>
      <c r="J24" s="29"/>
    </row>
    <row r="25" spans="1:10" s="2" customFormat="1" ht="25" customHeight="1" x14ac:dyDescent="0.25">
      <c r="A25" s="153" t="s">
        <v>59</v>
      </c>
      <c r="B25" s="154"/>
      <c r="C25" s="27"/>
      <c r="D25" s="27"/>
      <c r="E25" s="27"/>
      <c r="F25" s="27"/>
      <c r="G25" s="29"/>
      <c r="H25" s="29"/>
      <c r="I25" s="29"/>
      <c r="J25" s="29"/>
    </row>
    <row r="26" spans="1:10" s="2" customFormat="1" ht="25" customHeight="1" x14ac:dyDescent="0.25">
      <c r="A26" s="153" t="s">
        <v>60</v>
      </c>
      <c r="B26" s="154"/>
      <c r="C26" s="27"/>
      <c r="D26" s="27"/>
      <c r="E26" s="27"/>
      <c r="F26" s="27"/>
      <c r="G26" s="29"/>
      <c r="H26" s="29"/>
      <c r="I26" s="29"/>
      <c r="J26" s="29"/>
    </row>
    <row r="27" spans="1:10" s="2" customFormat="1" ht="25" customHeight="1" x14ac:dyDescent="0.25">
      <c r="A27" s="153" t="s">
        <v>61</v>
      </c>
      <c r="B27" s="154"/>
      <c r="C27" s="27"/>
      <c r="D27" s="27"/>
      <c r="E27" s="27"/>
      <c r="F27" s="27"/>
      <c r="G27" s="29"/>
      <c r="H27" s="29"/>
      <c r="I27" s="29"/>
      <c r="J27" s="29"/>
    </row>
    <row r="28" spans="1:10" s="2" customFormat="1" ht="25" customHeight="1" x14ac:dyDescent="0.25">
      <c r="A28" s="153" t="s">
        <v>62</v>
      </c>
      <c r="B28" s="154"/>
      <c r="C28" s="27"/>
      <c r="D28" s="27"/>
      <c r="E28" s="27"/>
      <c r="F28" s="27"/>
      <c r="G28" s="29"/>
      <c r="H28" s="29"/>
      <c r="I28" s="29"/>
      <c r="J28" s="29"/>
    </row>
    <row r="29" spans="1:10" s="2" customFormat="1" ht="25" customHeight="1" x14ac:dyDescent="0.25">
      <c r="A29" s="153" t="s">
        <v>63</v>
      </c>
      <c r="B29" s="154"/>
      <c r="C29" s="27"/>
      <c r="D29" s="27"/>
      <c r="E29" s="27"/>
      <c r="F29" s="27"/>
      <c r="G29" s="29"/>
      <c r="H29" s="29"/>
      <c r="I29" s="29"/>
      <c r="J29" s="29"/>
    </row>
    <row r="30" spans="1:10" s="2" customFormat="1" ht="25" customHeight="1" x14ac:dyDescent="0.25">
      <c r="A30" s="153" t="s">
        <v>64</v>
      </c>
      <c r="B30" s="154"/>
      <c r="C30" s="27"/>
      <c r="D30" s="27"/>
      <c r="E30" s="27"/>
      <c r="F30" s="27"/>
      <c r="G30" s="29"/>
      <c r="H30" s="29"/>
      <c r="I30" s="29"/>
      <c r="J30" s="29"/>
    </row>
    <row r="31" spans="1:10" s="2" customFormat="1" ht="25" customHeight="1" thickBot="1" x14ac:dyDescent="0.3">
      <c r="A31" s="163" t="s">
        <v>65</v>
      </c>
      <c r="B31" s="164"/>
      <c r="C31" s="28"/>
      <c r="D31" s="28"/>
      <c r="E31" s="28"/>
      <c r="F31" s="28"/>
      <c r="G31" s="30"/>
      <c r="H31" s="30"/>
      <c r="I31" s="30"/>
      <c r="J31" s="30"/>
    </row>
    <row r="32" spans="1:10" s="2" customFormat="1" ht="25" customHeight="1" x14ac:dyDescent="0.25"/>
    <row r="33" spans="7:12" s="2" customFormat="1" ht="25" customHeight="1" x14ac:dyDescent="0.25"/>
    <row r="34" spans="7:12" s="2" customFormat="1" ht="25" customHeight="1" x14ac:dyDescent="0.25"/>
    <row r="35" spans="7:12" s="2" customFormat="1" ht="25" customHeight="1" x14ac:dyDescent="0.25"/>
    <row r="36" spans="7:12" s="2" customFormat="1" ht="25" customHeight="1" x14ac:dyDescent="0.25"/>
    <row r="37" spans="7:12" s="2" customFormat="1" ht="25" customHeight="1" x14ac:dyDescent="0.25"/>
    <row r="38" spans="7:12" s="2" customFormat="1" ht="25" customHeight="1" x14ac:dyDescent="0.25">
      <c r="G38" s="157"/>
      <c r="H38" s="157"/>
      <c r="I38" s="157"/>
      <c r="J38" s="157"/>
      <c r="K38" s="157"/>
      <c r="L38" s="157"/>
    </row>
    <row r="39" spans="7:12" s="2" customFormat="1" ht="25" customHeight="1" x14ac:dyDescent="0.25"/>
    <row r="40" spans="7:12" s="2" customFormat="1" ht="25" customHeight="1" x14ac:dyDescent="0.25"/>
    <row r="41" spans="7:12" s="2" customFormat="1" ht="25" customHeight="1" x14ac:dyDescent="0.25"/>
    <row r="42" spans="7:12" s="2" customFormat="1" ht="25" customHeight="1" x14ac:dyDescent="0.25"/>
    <row r="43" spans="7:12" s="2" customFormat="1" ht="25" customHeight="1" x14ac:dyDescent="0.25"/>
  </sheetData>
  <mergeCells count="17">
    <mergeCell ref="G38:L38"/>
    <mergeCell ref="A16:D16"/>
    <mergeCell ref="A23:B23"/>
    <mergeCell ref="A26:B26"/>
    <mergeCell ref="A27:B27"/>
    <mergeCell ref="A28:B28"/>
    <mergeCell ref="A29:B29"/>
    <mergeCell ref="A30:B30"/>
    <mergeCell ref="A31:B31"/>
    <mergeCell ref="A21:B22"/>
    <mergeCell ref="C21:F21"/>
    <mergeCell ref="A24:B24"/>
    <mergeCell ref="A25:B25"/>
    <mergeCell ref="G21:J21"/>
    <mergeCell ref="A12:J12"/>
    <mergeCell ref="A8:J8"/>
    <mergeCell ref="A10:J10"/>
  </mergeCells>
  <printOptions horizontalCentered="1"/>
  <pageMargins left="0.19685039370078741" right="0.19685039370078741" top="0.19685039370078741" bottom="0.19685039370078741" header="0.51181102362204722" footer="0.51181102362204722"/>
  <pageSetup scale="68" orientation="portrait" r:id="rId1"/>
  <headerFooter alignWithMargins="0">
    <oddFooter>&amp;LPrestation de bionettoyage et de nettoyage des locaux du CHSD - 2019&amp;R DRM</oddFooter>
  </headerFooter>
  <rowBreaks count="1" manualBreakCount="1">
    <brk id="21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0C65-ABED-42C7-8C18-D477A9114C14}">
  <dimension ref="A1:J25"/>
  <sheetViews>
    <sheetView tabSelected="1" topLeftCell="A21" workbookViewId="0">
      <selection activeCell="E19" sqref="E19"/>
    </sheetView>
  </sheetViews>
  <sheetFormatPr baseColWidth="10" defaultRowHeight="12.5" x14ac:dyDescent="0.25"/>
  <cols>
    <col min="1" max="1" width="61.54296875" customWidth="1"/>
    <col min="2" max="2" width="22.7265625" customWidth="1"/>
    <col min="3" max="3" width="21.453125" customWidth="1"/>
    <col min="4" max="4" width="21.08984375" customWidth="1"/>
    <col min="5" max="5" width="21.26953125" customWidth="1"/>
    <col min="6" max="6" width="20" customWidth="1"/>
    <col min="7" max="7" width="18.6328125" customWidth="1"/>
  </cols>
  <sheetData>
    <row r="1" spans="1:10" x14ac:dyDescent="0.25">
      <c r="B1" s="6"/>
      <c r="C1" s="6"/>
      <c r="E1" s="6"/>
      <c r="F1" s="6"/>
      <c r="G1" s="6"/>
    </row>
    <row r="2" spans="1:10" x14ac:dyDescent="0.25">
      <c r="B2" s="6"/>
      <c r="C2" s="6"/>
      <c r="E2" s="6"/>
      <c r="F2" s="6"/>
      <c r="G2" s="6"/>
    </row>
    <row r="3" spans="1:10" x14ac:dyDescent="0.25">
      <c r="B3" s="6"/>
      <c r="C3" s="6"/>
      <c r="E3" s="6"/>
      <c r="F3" s="6"/>
      <c r="G3" s="6"/>
    </row>
    <row r="4" spans="1:10" x14ac:dyDescent="0.25">
      <c r="B4" s="6"/>
      <c r="C4" s="6"/>
      <c r="E4" s="6"/>
      <c r="F4" s="6"/>
      <c r="G4" s="6"/>
    </row>
    <row r="5" spans="1:10" x14ac:dyDescent="0.25">
      <c r="B5" s="6"/>
      <c r="C5" s="6"/>
      <c r="E5" s="6"/>
      <c r="F5" s="6"/>
      <c r="G5" s="6"/>
    </row>
    <row r="6" spans="1:10" x14ac:dyDescent="0.25">
      <c r="B6" s="6"/>
      <c r="C6" s="6"/>
      <c r="E6" s="6"/>
      <c r="F6" s="6"/>
      <c r="G6" s="6"/>
    </row>
    <row r="7" spans="1:10" x14ac:dyDescent="0.25">
      <c r="B7" s="6"/>
      <c r="C7" s="6"/>
      <c r="E7" s="6"/>
      <c r="F7" s="6"/>
      <c r="G7" s="6"/>
    </row>
    <row r="8" spans="1:10" ht="21" x14ac:dyDescent="0.5">
      <c r="A8" s="142" t="s">
        <v>0</v>
      </c>
      <c r="B8" s="142"/>
      <c r="C8" s="142"/>
      <c r="D8" s="142"/>
      <c r="E8" s="142"/>
      <c r="F8" s="142"/>
      <c r="G8" s="142"/>
      <c r="H8" s="142"/>
      <c r="I8" s="142"/>
      <c r="J8" s="142"/>
    </row>
    <row r="9" spans="1:10" x14ac:dyDescent="0.25">
      <c r="B9" s="6"/>
      <c r="C9" s="6"/>
      <c r="E9" s="6"/>
      <c r="F9" s="6"/>
      <c r="G9" s="6"/>
    </row>
    <row r="10" spans="1:10" ht="23.5" x14ac:dyDescent="0.55000000000000004">
      <c r="A10" s="141" t="s">
        <v>42</v>
      </c>
      <c r="B10" s="141"/>
      <c r="C10" s="141"/>
      <c r="D10" s="141"/>
      <c r="E10" s="141"/>
      <c r="F10" s="141"/>
      <c r="G10" s="141"/>
      <c r="H10" s="141"/>
      <c r="I10" s="141"/>
      <c r="J10" s="141"/>
    </row>
    <row r="11" spans="1:10" x14ac:dyDescent="0.25">
      <c r="B11" s="6"/>
      <c r="C11" s="6"/>
      <c r="E11" s="6"/>
      <c r="F11" s="6"/>
      <c r="G11" s="6"/>
    </row>
    <row r="12" spans="1:10" ht="23.5" x14ac:dyDescent="0.55000000000000004">
      <c r="A12" s="141" t="s">
        <v>73</v>
      </c>
      <c r="B12" s="141"/>
      <c r="C12" s="141"/>
      <c r="D12" s="141"/>
      <c r="E12" s="141"/>
      <c r="F12" s="141"/>
      <c r="G12" s="141"/>
      <c r="H12" s="141"/>
      <c r="I12" s="141"/>
      <c r="J12" s="141"/>
    </row>
    <row r="13" spans="1:10" ht="23.5" x14ac:dyDescent="0.55000000000000004">
      <c r="A13" s="129"/>
      <c r="B13" s="129"/>
      <c r="C13" s="129"/>
      <c r="D13" s="129"/>
      <c r="E13" s="129"/>
      <c r="F13" s="129"/>
      <c r="G13" s="129"/>
      <c r="H13" s="129"/>
      <c r="I13" s="129"/>
      <c r="J13" s="129"/>
    </row>
    <row r="14" spans="1:10" ht="23.5" x14ac:dyDescent="0.55000000000000004">
      <c r="A14" s="129"/>
      <c r="B14" s="129"/>
      <c r="C14" s="129"/>
      <c r="D14" s="129"/>
      <c r="E14" s="129"/>
      <c r="F14" s="129"/>
      <c r="G14" s="129"/>
      <c r="H14" s="129"/>
      <c r="I14" s="129"/>
      <c r="J14" s="129"/>
    </row>
    <row r="15" spans="1:10" ht="31.5" customHeight="1" x14ac:dyDescent="0.25">
      <c r="B15" s="134" t="s">
        <v>25</v>
      </c>
      <c r="C15" s="134" t="s">
        <v>75</v>
      </c>
      <c r="D15" s="134" t="s">
        <v>76</v>
      </c>
      <c r="E15" s="134" t="s">
        <v>77</v>
      </c>
      <c r="F15" s="134" t="s">
        <v>78</v>
      </c>
      <c r="G15" s="134" t="s">
        <v>79</v>
      </c>
    </row>
    <row r="16" spans="1:10" ht="40.5" customHeight="1" x14ac:dyDescent="0.25">
      <c r="A16" s="170" t="s">
        <v>87</v>
      </c>
    </row>
    <row r="17" spans="1:3" ht="19.5" customHeight="1" x14ac:dyDescent="0.25">
      <c r="A17" s="130"/>
    </row>
    <row r="18" spans="1:3" ht="31" customHeight="1" x14ac:dyDescent="0.25">
      <c r="A18" s="130" t="s">
        <v>88</v>
      </c>
      <c r="B18" s="171" t="s">
        <v>80</v>
      </c>
      <c r="C18" s="6">
        <v>24</v>
      </c>
    </row>
    <row r="19" spans="1:3" ht="43" customHeight="1" x14ac:dyDescent="0.25">
      <c r="A19" s="172" t="s">
        <v>74</v>
      </c>
    </row>
    <row r="20" spans="1:3" ht="35" customHeight="1" x14ac:dyDescent="0.25">
      <c r="A20" s="131" t="s">
        <v>83</v>
      </c>
      <c r="B20" s="134" t="s">
        <v>80</v>
      </c>
      <c r="C20" s="134" t="s">
        <v>81</v>
      </c>
    </row>
    <row r="21" spans="1:3" ht="42" customHeight="1" x14ac:dyDescent="0.25">
      <c r="A21" s="132" t="s">
        <v>84</v>
      </c>
      <c r="B21" s="134" t="s">
        <v>80</v>
      </c>
      <c r="C21" s="134" t="s">
        <v>81</v>
      </c>
    </row>
    <row r="22" spans="1:3" ht="43.5" customHeight="1" x14ac:dyDescent="0.25">
      <c r="A22" s="172" t="s">
        <v>86</v>
      </c>
    </row>
    <row r="23" spans="1:3" ht="52" customHeight="1" x14ac:dyDescent="0.25">
      <c r="A23" s="132" t="s">
        <v>85</v>
      </c>
      <c r="B23" s="134" t="s">
        <v>80</v>
      </c>
      <c r="C23" s="134" t="s">
        <v>82</v>
      </c>
    </row>
    <row r="25" spans="1:3" ht="39" customHeight="1" x14ac:dyDescent="0.25">
      <c r="A25" s="133" t="s">
        <v>89</v>
      </c>
      <c r="B25" s="134" t="s">
        <v>80</v>
      </c>
      <c r="C25" s="134">
        <v>450.94</v>
      </c>
    </row>
  </sheetData>
  <mergeCells count="3">
    <mergeCell ref="A8:J8"/>
    <mergeCell ref="A10:J10"/>
    <mergeCell ref="A12:J1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0D626A28C384B9129441D19F39C77" ma:contentTypeVersion="17" ma:contentTypeDescription="Crée un document." ma:contentTypeScope="" ma:versionID="9df866a39d62b387ba55d0d2ea9074bd">
  <xsd:schema xmlns:xsd="http://www.w3.org/2001/XMLSchema" xmlns:xs="http://www.w3.org/2001/XMLSchema" xmlns:p="http://schemas.microsoft.com/office/2006/metadata/properties" xmlns:ns2="c791999f-73c6-4a1f-ab89-51cb4fd3c239" xmlns:ns3="f15aae98-6294-4f96-bdcc-7b167cda7c86" targetNamespace="http://schemas.microsoft.com/office/2006/metadata/properties" ma:root="true" ma:fieldsID="e8642e250fc2a7d214f3946444abea04" ns2:_="" ns3:_="">
    <xsd:import namespace="c791999f-73c6-4a1f-ab89-51cb4fd3c239"/>
    <xsd:import namespace="f15aae98-6294-4f96-bdcc-7b167cda7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1999f-73c6-4a1f-ab89-51cb4fd3c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72bc83ab-20a5-444d-9401-a7063d1fed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aae98-6294-4f96-bdcc-7b167cda7c8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ce8c99-3ffa-4c46-b0d7-20b3da13f283}" ma:internalName="TaxCatchAll" ma:showField="CatchAllData" ma:web="f15aae98-6294-4f96-bdcc-7b167cda7c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91999f-73c6-4a1f-ab89-51cb4fd3c239">
      <Terms xmlns="http://schemas.microsoft.com/office/infopath/2007/PartnerControls"/>
    </lcf76f155ced4ddcb4097134ff3c332f>
    <TaxCatchAll xmlns="f15aae98-6294-4f96-bdcc-7b167cda7c86" xsi:nil="true"/>
  </documentManagement>
</p:properties>
</file>

<file path=customXml/itemProps1.xml><?xml version="1.0" encoding="utf-8"?>
<ds:datastoreItem xmlns:ds="http://schemas.openxmlformats.org/officeDocument/2006/customXml" ds:itemID="{F066377B-E8E6-4DA3-B82D-EB0AFBDA69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1999f-73c6-4a1f-ab89-51cb4fd3c239"/>
    <ds:schemaRef ds:uri="f15aae98-6294-4f96-bdcc-7b167cda7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4A404A-FCD1-4567-895F-A9C51D5376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C02176-71F8-4100-B1F8-9691C5011B2F}">
  <ds:schemaRefs>
    <ds:schemaRef ds:uri="http://schemas.microsoft.com/office/2006/metadata/properties"/>
    <ds:schemaRef ds:uri="http://schemas.microsoft.com/office/infopath/2007/PartnerControls"/>
    <ds:schemaRef ds:uri="c791999f-73c6-4a1f-ab89-51cb4fd3c239"/>
    <ds:schemaRef ds:uri="f15aae98-6294-4f96-bdcc-7b167cda7c8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Lot 1 BPU GHT</vt:lpstr>
      <vt:lpstr>LOT 1 BPU BDC</vt:lpstr>
      <vt:lpstr>Lot 2 Vitrerie BPU</vt:lpstr>
      <vt:lpstr>Lot 3 Vitrerie CH Gonesse NHG</vt:lpstr>
      <vt:lpstr>'LOT 1 BPU BDC'!Zone_d_impression</vt:lpstr>
      <vt:lpstr>'Lot 1 BPU GHT'!Zone_d_impression</vt:lpstr>
      <vt:lpstr>'Lot 2 Vitrerie BPU'!Zone_d_impression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 elise Brier</dc:creator>
  <cp:keywords/>
  <dc:description/>
  <cp:lastModifiedBy>Sandrine GERMAIN</cp:lastModifiedBy>
  <cp:revision/>
  <dcterms:created xsi:type="dcterms:W3CDTF">2012-11-23T09:15:22Z</dcterms:created>
  <dcterms:modified xsi:type="dcterms:W3CDTF">2025-06-23T14:01:40Z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0x0101005780D626A28C384B9129441D19F39C77</vt:lpwstr>
  </property>
</Properties>
</file>